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0" yWindow="0" windowWidth="24240" windowHeight="12300" tabRatio="925"/>
  </bookViews>
  <sheets>
    <sheet name="Основная возрастная группа" sheetId="4" r:id="rId1"/>
    <sheet name="Юниоры 12-14 лет" sheetId="5" r:id="rId2"/>
    <sheet name="Юниоры 14-16 лет" sheetId="8" r:id="rId3"/>
  </sheets>
  <calcPr calcId="125725" concurrentCalc="0"/>
</workbook>
</file>

<file path=xl/calcChain.xml><?xml version="1.0" encoding="utf-8"?>
<calcChain xmlns="http://schemas.openxmlformats.org/spreadsheetml/2006/main">
  <c r="G118" i="8"/>
  <c r="G117"/>
  <c r="G113"/>
  <c r="G103"/>
  <c r="G102"/>
  <c r="G101"/>
  <c r="G100"/>
  <c r="G99"/>
  <c r="G98"/>
  <c r="G97"/>
  <c r="G96"/>
  <c r="G44"/>
  <c r="G43"/>
  <c r="G42"/>
  <c r="G39"/>
  <c r="G36"/>
  <c r="G35"/>
  <c r="G34"/>
  <c r="G33"/>
  <c r="G30"/>
  <c r="G29"/>
  <c r="G28"/>
  <c r="G25"/>
  <c r="G24"/>
  <c r="G23"/>
  <c r="G22"/>
  <c r="G21"/>
  <c r="G20"/>
  <c r="G19"/>
  <c r="G96" i="5"/>
  <c r="G44"/>
  <c r="G43"/>
  <c r="G42"/>
  <c r="G39"/>
  <c r="G36"/>
  <c r="G35"/>
  <c r="G34"/>
  <c r="G33"/>
  <c r="G30"/>
  <c r="G29"/>
  <c r="G28"/>
  <c r="G25"/>
  <c r="G24"/>
  <c r="G23"/>
  <c r="G22"/>
  <c r="G21"/>
  <c r="G20"/>
  <c r="G19"/>
  <c r="G104" i="4"/>
  <c r="G49"/>
  <c r="G51"/>
  <c r="G50"/>
  <c r="G48"/>
  <c r="G45"/>
  <c r="G42"/>
  <c r="G41"/>
  <c r="G40"/>
  <c r="G39"/>
  <c r="G36"/>
  <c r="G35"/>
  <c r="G34"/>
  <c r="G31"/>
  <c r="G30"/>
  <c r="G29"/>
  <c r="G28"/>
  <c r="G27"/>
  <c r="G26"/>
  <c r="G25"/>
  <c r="G24"/>
  <c r="G23"/>
  <c r="G22"/>
  <c r="G21"/>
  <c r="G20"/>
  <c r="G113" i="5"/>
  <c r="G98"/>
  <c r="G97"/>
  <c r="G118"/>
  <c r="G117"/>
  <c r="G103"/>
  <c r="G102"/>
  <c r="G101"/>
  <c r="G100"/>
  <c r="G99"/>
  <c r="G115" i="4"/>
  <c r="G52"/>
  <c r="G105"/>
</calcChain>
</file>

<file path=xl/sharedStrings.xml><?xml version="1.0" encoding="utf-8"?>
<sst xmlns="http://schemas.openxmlformats.org/spreadsheetml/2006/main" count="1784" uniqueCount="239">
  <si>
    <t>Наименование</t>
  </si>
  <si>
    <t>Ед. измерения</t>
  </si>
  <si>
    <t>Кол-во</t>
  </si>
  <si>
    <t>шт</t>
  </si>
  <si>
    <t>НАИМЕНОВАНИЕ КОМПЕТЕНЦИИ</t>
  </si>
  <si>
    <t>ЧЕМПИОНАТ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</si>
  <si>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</si>
  <si>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</si>
  <si>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</si>
  <si>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</si>
  <si>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Комментарий</t>
  </si>
  <si>
    <t>-</t>
  </si>
  <si>
    <t xml:space="preserve">Сроки проведения </t>
  </si>
  <si>
    <t>Место проведения</t>
  </si>
  <si>
    <t>Количество рабочих мест</t>
  </si>
  <si>
    <t>Количество конкурсантов (команд)</t>
  </si>
  <si>
    <t>Количество экспертов (в том числе с главным и заместителем)</t>
  </si>
  <si>
    <t>Общая площадь застройки компетенции</t>
  </si>
  <si>
    <t>Требование (описание)</t>
  </si>
  <si>
    <t>БРИФИНГ-ЗОНА</t>
  </si>
  <si>
    <t>Глав. Эксперт __________________________________________________________________________</t>
  </si>
  <si>
    <t>_________________________________________________________</t>
  </si>
  <si>
    <t xml:space="preserve">          (подпись)                                                                           (дата)</t>
  </si>
  <si>
    <t>РАБОЧАЯ ПЛОЩАДКА КОНКУРСАНТОВ</t>
  </si>
  <si>
    <t>№</t>
  </si>
  <si>
    <t>(ФИО)</t>
  </si>
  <si>
    <t>Тех. эксперт    __________________________________________________________________________</t>
  </si>
  <si>
    <t>ДОПОЛНИТЕЛЬНЫЕ ТРЕБОВАНИЯ К ОБЕСПЕЧЕНИЮ КОНКУРСНЫХ ПЛОЩАДОК КОМАНД (КОММУНИКАЦИИ, ПОДКЛЮЧЕНИЯ, ОСВЕЩЕНИЕ И Т.П.)</t>
  </si>
  <si>
    <t>ДОПОЛНИТЕЛЬНЫЕ ТРЕБОВАНИЯ К ОБЕСПЕЧЕНИЮ БРИФИНГ-ЗОНЫ (КОММУНИКАЦИИ, ПОДКЛЮЧЕНИЯ, ОСВЕЩЕНИЕ И Т.П.)</t>
  </si>
  <si>
    <t>ДОПОЛНИТЕЛЬНЫЕ ТРЕБОВАНИЯ К ОБЕСПЕЧЕНИЮ КОМНАТЫ ЭКСПЕРТОВ (КОММУНИКАЦИИ, ПОДКЛЮЧЕНИЯ, ОСВЕЩЕНИЕ И Т.П.)</t>
  </si>
  <si>
    <t>ДОПОЛНИТЕЛЬНЫЕ ТРЕБОВАНИЯ К ОБЕСПЕЧЕНИЮ КОМНАТЫ ГЛАВНОГО ЭКСПЕРТА (КОММУНИКАЦИИ, ПОДКЛЮЧЕНИЯ, ОСВЕЩЕНИЕ И Т.П.)</t>
  </si>
  <si>
    <t>"ТУЛБОКС" РЕКОМЕНДОВАННЫЙ ИНСТРУМЕНТ И ПРИНАДЛЕЖНОСТИ, КОТОРЫЕ ДОЛЖНА ПРИВЕЗТИ С СОБОЙ КОМАНДА (если применимо)</t>
  </si>
  <si>
    <t xml:space="preserve"> Тех. описание позиции</t>
  </si>
  <si>
    <t>Наименование позиции</t>
  </si>
  <si>
    <t>ОБОРУДОВАНИЕ И ИНСТРУМЕНТЫ (НА 1 ЭКСПЕРТА)</t>
  </si>
  <si>
    <t>МЕБЕЛЬ (НА 1 ЭКСПЕРТА)</t>
  </si>
  <si>
    <t>РАСХОДНЫЕ МАТЕРИАЛЫ (НА ВСЕХ ЭКСПЕРТОВ)</t>
  </si>
  <si>
    <t>ОБОРУДОВАНИЕ И ИНСТРУМЕНТЫ (ДЛЯ ГЭ)</t>
  </si>
  <si>
    <t>МЕБЕЛЬ (ДЛЯ ГЭ)</t>
  </si>
  <si>
    <t>КОМНАТА ЭКСПЕРТОВ</t>
  </si>
  <si>
    <t>МЕСТО/КОМНАТА ГЛАВНОГО ЭКСПЕРТА</t>
  </si>
  <si>
    <t>ОБОРУДОВАНИЕ И ИНСТРУМЕНТЫ (НА 1 КОНКУРСАНТА \ КОМАНДУ)</t>
  </si>
  <si>
    <t>ПРОГРАММНОЕ ОБЕСПЕЧЕНИЕ (НА 1 КОНКУРСАНТА \ КОМАНДУ)</t>
  </si>
  <si>
    <t>МЕБЕЛЬ (НА 1 КОНКУРСАНТА \ КОМАНДУ)</t>
  </si>
  <si>
    <t>РАСХОДНЫЕ МАТЕРИАЛЫ (НА 1 КОНКУРСАНТА \ КОМАНДУ)</t>
  </si>
  <si>
    <t>СРЕДСТВА ИНДИВИДУАЛЬНОЙ ЗАЩИТЫ (НА 1 КОНКУРСАНТА \ КОМАНДУ)</t>
  </si>
  <si>
    <t>ОБОРУДОВАНИЕ И ИНСТРУМЕНТЫ (НА ВСЕХ КОНКУРСАНТОВ, ЭКСПЕРТОВ)</t>
  </si>
  <si>
    <t>ОБОРУДОВАНИЕ И ИНСТРУМЕНТЫ (НА ВСЕХ ЭКСПЕРТОВ)</t>
  </si>
  <si>
    <t>ОБОРУДОВАНИЕ И ИНСТРУМЕНТЫ  (НА ВСЕХ КОНКУРСАНТОВ)</t>
  </si>
  <si>
    <t>НА 1 КОНКУРСАНТА \ КОМАНДУ</t>
  </si>
  <si>
    <t>НА ВСЕХ КОНКУРСАНТОВ \ КОМАНД</t>
  </si>
  <si>
    <t>ОБОРУДОВАНИЕ И ИНСТРУМЕНТЫ (НА ВСЕХ КОНКУРСАНТОВ \ КОМАНД)</t>
  </si>
  <si>
    <t>РАСХОДНЫЕ МАТЕРИАЛЫ (НА ВСЕХ КОНКУРСАНТОВ \ КОМАНД)</t>
  </si>
  <si>
    <t>ПРОГРАММНОЕ ОБЕСПЕЧЕНИЕ (НА ВСЕХ КОНКУРСАНТОВ \ КОМАНД)</t>
  </si>
  <si>
    <t>МЕБЕЛЬ (НА ВСЕХ КОНКУРСАНТОВ \ КОМАНД)</t>
  </si>
  <si>
    <t>СРЕДСТВА ИНДИВИДУАЛЬНОЙ ЗАЩИТЫ (НА ВСЕХ КОНКУРСАНТОВ \ КОМАНД)</t>
  </si>
  <si>
    <t>ИНЖЕНЕРНЫЙ ДИЗАЙН CAD (MECHANICAL ENGINEERING DESIGN – CAD)</t>
  </si>
  <si>
    <r>
      <rPr>
        <b/>
        <sz val="12"/>
        <color rgb="FF000000"/>
        <rFont val="Calibri"/>
        <family val="2"/>
        <charset val="204"/>
      </rPr>
      <t>~</t>
    </r>
    <r>
      <rPr>
        <b/>
        <sz val="12"/>
        <color rgb="FF000000"/>
        <rFont val="Times New Roman"/>
        <family val="1"/>
        <charset val="204"/>
      </rPr>
      <t xml:space="preserve"> 4,5 кв.м на человека</t>
    </r>
  </si>
  <si>
    <t>Светильник</t>
  </si>
  <si>
    <t>с регулируемыми высотой и наклоном</t>
  </si>
  <si>
    <t>шт.</t>
  </si>
  <si>
    <t>для работы с 3D-принтерами</t>
  </si>
  <si>
    <t>для работы с 3D-принтерами, шриной 20 мм</t>
  </si>
  <si>
    <t>для работы с 3D-принтерами, 120 мм</t>
  </si>
  <si>
    <t>Изогнутые длинногубцы</t>
  </si>
  <si>
    <t>для работы с 3D-принтерами, 160 мм</t>
  </si>
  <si>
    <t>Системный блок</t>
  </si>
  <si>
    <t>офисная</t>
  </si>
  <si>
    <t>Монитор не менее 24 дюйма</t>
  </si>
  <si>
    <t>с регулируемыми высотой и наклоном экрана, не менее 24" (2 экрана на участника)</t>
  </si>
  <si>
    <t>3д принтер</t>
  </si>
  <si>
    <t>позволяющий использовать PLA пластик для печати</t>
  </si>
  <si>
    <t>USB флешка для 3D принтера</t>
  </si>
  <si>
    <t>USB на 16 ГБ минимум</t>
  </si>
  <si>
    <t>Программное обеспечение для создания 3D моделей и чертежей в системе автоматизированного проектирования</t>
  </si>
  <si>
    <t xml:space="preserve">Программное обеспечение для просмотра файлов с расширением pdf </t>
  </si>
  <si>
    <t>Acrobat Reader или аналог</t>
  </si>
  <si>
    <t xml:space="preserve">Программное обеспечение для просмотра файлов с расширением doc (docx) </t>
  </si>
  <si>
    <t>Microsoft Office или аналог</t>
  </si>
  <si>
    <t>ПО, позволяющее просматривать файлы с расширением pdf</t>
  </si>
  <si>
    <t xml:space="preserve">ПО, позволяющее просматривать файлы с расширением doc (docx) </t>
  </si>
  <si>
    <t>Корзина для мусора</t>
  </si>
  <si>
    <t>пластиковая корзина для бумажных и других бытовых отходов, объём 14 л</t>
  </si>
  <si>
    <t>Тумба с замком</t>
  </si>
  <si>
    <t>Пластик</t>
  </si>
  <si>
    <t>(PLA) для 3D-принтера</t>
  </si>
  <si>
    <t>Маски медицинские</t>
  </si>
  <si>
    <t xml:space="preserve">медицинские одноразовые </t>
  </si>
  <si>
    <t>Средство антисептическое</t>
  </si>
  <si>
    <t>0,5 л содержание спирта не менее 60%</t>
  </si>
  <si>
    <t>Перчатки х/б трикотажные</t>
  </si>
  <si>
    <t>Электричество на 1 рабочее место  - 3 розетки 220 В (2,2 кВА)</t>
  </si>
  <si>
    <t>Локальная компьютерная сеть: Все компьютеры объединены в локальную сеть. Необходима возможность управления доступом каждого из компьютеров к другим компьютерам сети и к сети интернет (скорость не менее 100 Мбит/с).</t>
  </si>
  <si>
    <t xml:space="preserve">с регулируемыми высотой и наклоном экрана, не менее 24" </t>
  </si>
  <si>
    <t>Интерактивный дисплей</t>
  </si>
  <si>
    <t>4K или аналог или плазменная панель со стойкой 48 дюймов (или больше), желательно наличие возможности запуска видео с флэш-карты)</t>
  </si>
  <si>
    <t>Аудиосистема</t>
  </si>
  <si>
    <t>с колонкой на стойке и микрофоном</t>
  </si>
  <si>
    <t>МФУ</t>
  </si>
  <si>
    <t>формата А3, цветное лазерное, USB 2.0, сетевой</t>
  </si>
  <si>
    <t>Плоттер</t>
  </si>
  <si>
    <t>формата А0, цветной, сетевой с поддержкой RJ 45</t>
  </si>
  <si>
    <t>Патч-панели по 24 порта</t>
  </si>
  <si>
    <t>Или 1 патч-панель на 48 портов</t>
  </si>
  <si>
    <t>Свитч (коммутатор) на 48 портов</t>
  </si>
  <si>
    <t>Желательно Коммутатор 2-го уровня</t>
  </si>
  <si>
    <t>ПО</t>
  </si>
  <si>
    <t>Стойка (шкаф)</t>
  </si>
  <si>
    <t>Тензобарьер для предотвращения проникновения на площадку постороних лиц</t>
  </si>
  <si>
    <t>столбик с ограничительной лентой, высотой 1 м и длиной ленты 2 м</t>
  </si>
  <si>
    <t>Кулер для воды</t>
  </si>
  <si>
    <t>Стул</t>
  </si>
  <si>
    <t>Стол</t>
  </si>
  <si>
    <t>Вешалка</t>
  </si>
  <si>
    <t>Штанга на колесах, с крючками</t>
  </si>
  <si>
    <t>Мусорная корзина</t>
  </si>
  <si>
    <t>Огнетушитель углекислотный ОУ-1</t>
  </si>
  <si>
    <t>Электричество: 2 розетки по 220 В (по 2 кВА на каждую)</t>
  </si>
  <si>
    <t>Подключение ноутбуков к проводному интернету (скорость не менее 100 Мбит/с)</t>
  </si>
  <si>
    <t>Монитор не менее 22 дюйма</t>
  </si>
  <si>
    <t xml:space="preserve">с регулируемыми высотой и наклоном экрана, не менее 22" </t>
  </si>
  <si>
    <t>Стеллаж</t>
  </si>
  <si>
    <t>Аптечка первой помощи</t>
  </si>
  <si>
    <t>Площадь комнаты не менее 6 м.кв (3*2 метра)</t>
  </si>
  <si>
    <t>Электричество: 1 розетка на 220 В (2 кВА)</t>
  </si>
  <si>
    <t>Подключение компьютера к проводному интернету</t>
  </si>
  <si>
    <t>Запираемый шкафчик (Локер)</t>
  </si>
  <si>
    <t>Размеры не менее (33x53x180)</t>
  </si>
  <si>
    <t>Площадь комнаты не менее 12 м.кв (3*4 метра)</t>
  </si>
  <si>
    <t>Бумага</t>
  </si>
  <si>
    <t>формата А4 500 листов</t>
  </si>
  <si>
    <t>формата А3 500 листов</t>
  </si>
  <si>
    <t>для плоттера (рулон формат А0)</t>
  </si>
  <si>
    <t>Ручка шариковая</t>
  </si>
  <si>
    <t>ручка с пластиковым корпусом и стержнем, толщина линии не менее 0,25 мм</t>
  </si>
  <si>
    <t>Степлер (на всех) + набор скоб</t>
  </si>
  <si>
    <t>степлер с металлическим механизмом для срепления бумаги до 20 листов</t>
  </si>
  <si>
    <t>Ножницы (на всех)</t>
  </si>
  <si>
    <t>ножницы из нержавеющей стали, длиной не менее 10 мм, для резки бумаги</t>
  </si>
  <si>
    <t>Флешка</t>
  </si>
  <si>
    <t xml:space="preserve"> 64 ГБ (на всех)</t>
  </si>
  <si>
    <t>Скотч широкий</t>
  </si>
  <si>
    <t>скотч прозрачный упаковочный, толщиной не менее 20 мкм, шириной ленты не менее 20 мм</t>
  </si>
  <si>
    <t>Скотч ограничительный</t>
  </si>
  <si>
    <t>лента ограничительная с полосами желтого и черного цветов, шириной не менее 50 мм</t>
  </si>
  <si>
    <t>Стаканы</t>
  </si>
  <si>
    <t>одноразовые 200мл</t>
  </si>
  <si>
    <t>Чашки пластиковые для горячих напитков</t>
  </si>
  <si>
    <t>чашка одноразовая для различных напитков минимум 150 мл</t>
  </si>
  <si>
    <t>Запасной набор картриджей</t>
  </si>
  <si>
    <t>для цветного МФУ формата А3</t>
  </si>
  <si>
    <t>для цветного принтера формата А0</t>
  </si>
  <si>
    <t>Принадлежности для черчения (линейка, циркуль, карандаш, транспортир, ластик и пр.)</t>
  </si>
  <si>
    <t>Манипулятор</t>
  </si>
  <si>
    <t>манипулятор 3D</t>
  </si>
  <si>
    <t>Клавиатура (отличная от предоставленной)</t>
  </si>
  <si>
    <t>Мышь (отличная от предоставленной)</t>
  </si>
  <si>
    <t>Планшетка для размещения бумаги</t>
  </si>
  <si>
    <t>Штангенциркуль (цифровой или аналоговый )</t>
  </si>
  <si>
    <t>с диапазоном измерений от 0 до 250 мм</t>
  </si>
  <si>
    <t>Штангенциркуль с регулируемой губкой для измерения межосевых расстояний (цифровой или аналоговый )</t>
  </si>
  <si>
    <t>Штангенглубиномер (цифровой или аналоговый )</t>
  </si>
  <si>
    <t>Угломер (цифровой или аналоговый )</t>
  </si>
  <si>
    <t>с диапазоном измерений от 0 до 360 градусов</t>
  </si>
  <si>
    <t>Шаблоны для измерений радиусов</t>
  </si>
  <si>
    <t>с диапазоном измерений от 0,5 до 25 мм</t>
  </si>
  <si>
    <t>Шаблоны для измерений метрической резьбы</t>
  </si>
  <si>
    <t>с диапазоном измерений от 0,4 до 6 мм</t>
  </si>
  <si>
    <t>РАСХОДНЫЕ МАТЕРИАЛЫ</t>
  </si>
  <si>
    <t>витая пара, материал оболочки - пластик, UTP4х2х0.51 категория 5е</t>
  </si>
  <si>
    <t>бухта</t>
  </si>
  <si>
    <t>Кабель категории 5е</t>
  </si>
  <si>
    <t>Кресло офисное</t>
  </si>
  <si>
    <t>КОМНАТА УЧАСТНИКОВ</t>
  </si>
  <si>
    <t>МЕБЕЛЬ (НА ВСЕХ УЧАСТНИКОВ)</t>
  </si>
  <si>
    <t>ДОПОЛНИТЕЛЬНЫЕ ТРЕБОВАНИЯ К ОБЕСПЕЧЕНИЮ УЧАСТНИКОВ  (КОММУНИКАЦИИ, ПОДКЛЮЧЕНИЯ, ОСВЕЩЕНИЕ И Т.П.)</t>
  </si>
  <si>
    <t>КАНЦЕЛЯРИЯ НА КОМПЕТЕНЦИЮ (НА ВСЕХ УЧАСТНИКОВ И ЭКСПЕРТОВ)</t>
  </si>
  <si>
    <t>критически важные характеристики отсутствуют</t>
  </si>
  <si>
    <t>Пилот</t>
  </si>
  <si>
    <t>тумба металлическая запираемая не менее 25 запираемых ящиков (ШхГхВ) 400х500х500 мм</t>
  </si>
  <si>
    <t>компьютерная мышь для офиса без программируемых клавишь</t>
  </si>
  <si>
    <t>максимальная нагрузка: 100 кг, тип основания: ножки,
мягкое сиденье, материал основания: металл,
материал обивки: текстиль, высота: 82.5 см, ширина: 48 см, глубина: 40 см</t>
  </si>
  <si>
    <t>пластиковая корзина для бумажных и других бытовых отходов, объём 14 л, другие критически важные характеристики отсутствуют</t>
  </si>
  <si>
    <t>6 розеток, другие критически важные характеристики отсутствуют</t>
  </si>
  <si>
    <t>Не менее 24 юнитов с комплектом крепежа, Глубина не менее 600 мм, Ширина не менее 600 мм, Размерность - 19", Высота не менее 1000 мм</t>
  </si>
  <si>
    <t>Не требуется, если площадка проведения не ЭКСПО либо другое крупное помещение с удалеными осветительными приборами у потолка</t>
  </si>
  <si>
    <t>Допускается не использовать, если организаторы предоставляют 2 монитора каждому участнику и чертежи выдаются в электронном формате PDF</t>
  </si>
  <si>
    <t xml:space="preserve">Если мероприятие проходит в аудитории с установленной сетью между ПК, то это оборудованиене требуется </t>
  </si>
  <si>
    <t>Допускается использовать принтер А4 с ч/б печатью, если организаторы предоставляют 2 монитора каждому участнику и чертежи выдаются в электронном формате PDF</t>
  </si>
  <si>
    <t>МЕБЕЛЬ (НА ОДНОГО КОНКУРСАНТА И ОДНОГО ЭКСПЕРТА)</t>
  </si>
  <si>
    <t>Допускается не организовывать комнату экспертов, если эксперты гаранируют окончание проверки на рабочих местах участников до начала следующего дня</t>
  </si>
  <si>
    <t>Клей для 3D-печати</t>
  </si>
  <si>
    <t>Клей для создания адгезии между первыми слоями печати и рабочей платформой, объём 250 мл</t>
  </si>
  <si>
    <t>Зажим для бумаг</t>
  </si>
  <si>
    <t>51 мм</t>
  </si>
  <si>
    <t>уп.</t>
  </si>
  <si>
    <t>3 уп. (12 шт.)</t>
  </si>
  <si>
    <t>Если на мероприятии не оценивается работа по навыкам аддитивных технологий, то оборудование не требуется</t>
  </si>
  <si>
    <t>Для нанесения разметки на полу зоны рабочего места участника</t>
  </si>
  <si>
    <t>Нож канцелярский</t>
  </si>
  <si>
    <t>Шпатель малярный</t>
  </si>
  <si>
    <t>Мини-кусачки</t>
  </si>
  <si>
    <t>Бокорезы</t>
  </si>
  <si>
    <t>с параметрамы не хуже: процессор х86-64, 2.5 ГГц или выше/DDR-3 16 GB/HDD 500Gb и SSD 256Gb, видеокарта c 4 ГБ памяти или больше (позволяющая подключить 2 монитора).</t>
  </si>
  <si>
    <t>Autodesk Inventor Professional или АСКОН КОМПАС-3D (Машиностроительная конфигурация с Artisan Rendering) или PTC Creo Parametrics или аналог. 
НЕ ДОПУСКАЕТСЯ ПРИМЕНЕНИЕ ПО Autodesk Fusion и т.п.</t>
  </si>
  <si>
    <t>(ШхГхВ) 1600х700х780
столешница не тоньше 25 мм</t>
  </si>
  <si>
    <t>(ШхГхВ) 650х720х1180 (1120) на колесах с подлокотниками</t>
  </si>
  <si>
    <t>Допускается организовать место хранения вещей (инструментов) участников в отдельном помещении (например, комнате участников)</t>
  </si>
  <si>
    <t>Очки защитные закрытого типа (Прозрачные)</t>
  </si>
  <si>
    <t>Клавиатура</t>
  </si>
  <si>
    <t>Мышь</t>
  </si>
  <si>
    <t>Очки защитные</t>
  </si>
  <si>
    <t>Перчатки</t>
  </si>
  <si>
    <t>Если на мероприятии оценивается работа по навыкам аддитивных технологий, требуется не менее 4 розеток</t>
  </si>
  <si>
    <t>С параметрамы не хуже: процессор х86-64, 2.5 ГГц или выше/DDR-3 16 GB/HDD 500Gb и SSD 256Gb, видеокарта c 4 ГБ памяти или больше (позволяющая подключить 2 монитора).</t>
  </si>
  <si>
    <t>Допускается использовать проектор с экраном</t>
  </si>
  <si>
    <t>Версия ПО, с загруженными актуальными библиотеками стандартных изделий и ГОСТами. Не допускается применение ПО, использующее при проектировании данные, подгружаемые с использованием сети интернет</t>
  </si>
  <si>
    <t>напольный куллер с функцией нагрева воды и электронным охдаждением</t>
  </si>
  <si>
    <t>Требуется две комнаты, если количество участников более 15</t>
  </si>
  <si>
    <t>С параметрамы не хуже: процессор х86-64, 3.5 ГГц или выше/DDR-3 32 GB/HDD 500Gb и SSD 256Gb, видеокарта c 8 ГБ памяти или больше</t>
  </si>
  <si>
    <t>Стеллаж металлический высотой не менее 1,5 м, шириной 1м, глубиной 0,6 м</t>
  </si>
  <si>
    <t>Допускается использование стеллажа или шкафа из других материалов, с соблюдением габаритных размеров</t>
  </si>
  <si>
    <t>Количество крючков не менее количества участников</t>
  </si>
  <si>
    <t>Количество крючков не менее количества экспертов</t>
  </si>
  <si>
    <t>Региональная ветка (спо), Межвуз или Корпоративная ветка</t>
  </si>
  <si>
    <t>Если на мероприятии проводится в небольшом помещении (учебная аудитория и т.п.), то оборудование не требуется</t>
  </si>
  <si>
    <t>Если на мероприятии проводится в учебной аудитории, то Тензобарьер не требуется</t>
  </si>
  <si>
    <t>БРИФИНГ-ЗОНА (Общая с основной группой, если соревнования проходят в одном помещении с основной возрастной группой)</t>
  </si>
  <si>
    <t>Заместитель Главного эксперта по юниорам</t>
  </si>
  <si>
    <t>КОМНАТА ЭКСПЕРТОВ  (Общая с основной группой, если соревнования проходят в одном помещении с основной возрастной группой)</t>
  </si>
  <si>
    <t>КАНЦЕЛЯРИЯ НА КОМПЕТЕНЦИЮ (НА ВСЕХ УЧАСТНИКОВ И ЭКСПЕРТОВ)  (Общая с основной группой, если соревнования проходят в одном помещении с основной возрастной группой)</t>
  </si>
  <si>
    <t>если требуется</t>
  </si>
  <si>
    <t>ИНЖЕНЕРНЫЙ ДИЗАЙН CAD Юниоры (MECHANICAL ENGINEERING DESIGN – CAD)</t>
  </si>
  <si>
    <t>МЕСТО/КОМНАТА ЗАМЕСТИТЕЛЯ ГЛАВНОГО ЭКСПЕРТА ПО ЮНИОРАМ</t>
  </si>
  <si>
    <t>Монитор не менее 19 дюймов</t>
  </si>
  <si>
    <t>с регулируемыми высотой и наклоном экрана, не менее 19 дюймов (2 экрана на участника)</t>
  </si>
  <si>
    <t>с регулируемыми высотой и наклоном экрана, не менее 19 дюймов</t>
  </si>
  <si>
    <t>С параметрамы не хуже: процессор х86-64, 3.5 ГГц или выше/DDR-316 GB/HDD 500Gb и SSD 256Gb, видеокарта c 4 ГБ памяти или больше</t>
  </si>
  <si>
    <t>Если на мероприятии не оценивается работа по навыкам аддитивных технологий, то оборудование не требуется, Если не используется модуль D оборудование не требуется.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</si>
</sst>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29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2"/>
      <color rgb="FF00B05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FFFF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808080"/>
        <bgColor rgb="FF808080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rgb="FF000000"/>
      </left>
      <right/>
      <top style="thick">
        <color indexed="64"/>
      </top>
      <bottom style="thick">
        <color indexed="64"/>
      </bottom>
      <diagonal/>
    </border>
    <border>
      <left/>
      <right style="thick">
        <color rgb="FF000000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rgb="FF000000"/>
      </top>
      <bottom style="thick">
        <color indexed="64"/>
      </bottom>
      <diagonal/>
    </border>
    <border>
      <left/>
      <right/>
      <top style="thick">
        <color rgb="FF000000"/>
      </top>
      <bottom style="thick">
        <color indexed="64"/>
      </bottom>
      <diagonal/>
    </border>
    <border>
      <left/>
      <right style="thick">
        <color rgb="FF000000"/>
      </right>
      <top style="thick">
        <color rgb="FF000000"/>
      </top>
      <bottom style="thick">
        <color indexed="64"/>
      </bottom>
      <diagonal/>
    </border>
    <border>
      <left style="thick">
        <color rgb="FF000000"/>
      </left>
      <right/>
      <top style="thick">
        <color indexed="64"/>
      </top>
      <bottom/>
      <diagonal/>
    </border>
  </borders>
  <cellStyleXfs count="6">
    <xf numFmtId="0" fontId="0" fillId="0" borderId="0"/>
    <xf numFmtId="0" fontId="18" fillId="6" borderId="0" applyNumberFormat="0" applyBorder="0" applyAlignment="0" applyProtection="0"/>
    <xf numFmtId="164" fontId="19" fillId="0" borderId="0"/>
    <xf numFmtId="0" fontId="19" fillId="0" borderId="0"/>
    <xf numFmtId="0" fontId="17" fillId="0" borderId="0"/>
    <xf numFmtId="164" fontId="27" fillId="0" borderId="0"/>
  </cellStyleXfs>
  <cellXfs count="21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1" fillId="2" borderId="4" xfId="0" applyFont="1" applyFill="1" applyBorder="1"/>
    <xf numFmtId="0" fontId="11" fillId="2" borderId="6" xfId="0" applyFont="1" applyFill="1" applyBorder="1"/>
    <xf numFmtId="0" fontId="11" fillId="2" borderId="7" xfId="0" applyFont="1" applyFill="1" applyBorder="1"/>
    <xf numFmtId="0" fontId="11" fillId="2" borderId="8" xfId="0" applyFont="1" applyFill="1" applyBorder="1"/>
    <xf numFmtId="0" fontId="11" fillId="0" borderId="0" xfId="0" applyFont="1" applyBorder="1"/>
    <xf numFmtId="0" fontId="11" fillId="2" borderId="9" xfId="0" applyFont="1" applyFill="1" applyBorder="1"/>
    <xf numFmtId="0" fontId="11" fillId="2" borderId="10" xfId="0" applyFont="1" applyFill="1" applyBorder="1"/>
    <xf numFmtId="0" fontId="11" fillId="2" borderId="10" xfId="0" applyFont="1" applyFill="1" applyBorder="1" applyAlignment="1">
      <alignment horizontal="center" vertical="center"/>
    </xf>
    <xf numFmtId="0" fontId="2" fillId="2" borderId="10" xfId="0" applyFont="1" applyFill="1" applyBorder="1"/>
    <xf numFmtId="0" fontId="11" fillId="2" borderId="11" xfId="0" applyFont="1" applyFill="1" applyBorder="1"/>
    <xf numFmtId="0" fontId="12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14" fillId="0" borderId="0" xfId="0" applyFont="1"/>
    <xf numFmtId="0" fontId="15" fillId="2" borderId="1" xfId="0" applyFont="1" applyFill="1" applyBorder="1" applyAlignment="1">
      <alignment vertical="top" wrapText="1"/>
    </xf>
    <xf numFmtId="0" fontId="16" fillId="0" borderId="0" xfId="0" applyFont="1"/>
    <xf numFmtId="0" fontId="13" fillId="2" borderId="1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3" fillId="0" borderId="15" xfId="2" applyFont="1" applyFill="1" applyBorder="1" applyAlignment="1">
      <alignment horizontal="center" vertical="top" wrapText="1"/>
    </xf>
    <xf numFmtId="164" fontId="23" fillId="0" borderId="15" xfId="2" applyFont="1" applyFill="1" applyBorder="1" applyAlignment="1">
      <alignment horizontal="left" vertical="top" wrapText="1"/>
    </xf>
    <xf numFmtId="164" fontId="23" fillId="0" borderId="15" xfId="2" applyFont="1" applyFill="1" applyBorder="1" applyAlignment="1">
      <alignment horizontal="center" vertical="center" wrapText="1"/>
    </xf>
    <xf numFmtId="0" fontId="23" fillId="0" borderId="15" xfId="3" applyFont="1" applyFill="1" applyBorder="1" applyAlignment="1" applyProtection="1">
      <alignment vertical="top" wrapText="1"/>
    </xf>
    <xf numFmtId="164" fontId="23" fillId="0" borderId="15" xfId="2" applyFont="1" applyFill="1" applyBorder="1" applyAlignment="1">
      <alignment vertical="top" wrapText="1"/>
    </xf>
    <xf numFmtId="0" fontId="23" fillId="0" borderId="15" xfId="3" applyFont="1" applyFill="1" applyBorder="1" applyAlignment="1" applyProtection="1">
      <alignment horizontal="center" vertical="top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3" fillId="0" borderId="15" xfId="3" applyFont="1" applyFill="1" applyBorder="1" applyAlignment="1" applyProtection="1">
      <alignment horizontal="left" vertical="center" wrapText="1"/>
    </xf>
    <xf numFmtId="164" fontId="23" fillId="0" borderId="15" xfId="2" applyFont="1" applyFill="1" applyBorder="1" applyAlignment="1">
      <alignment horizontal="left" vertical="center" wrapText="1"/>
    </xf>
    <xf numFmtId="164" fontId="3" fillId="0" borderId="15" xfId="2" applyFont="1" applyFill="1" applyBorder="1" applyAlignment="1">
      <alignment horizontal="left" vertical="top" wrapText="1"/>
    </xf>
    <xf numFmtId="0" fontId="23" fillId="0" borderId="15" xfId="3" applyFont="1" applyFill="1" applyBorder="1" applyAlignment="1" applyProtection="1">
      <alignment horizontal="left" vertical="top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7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6" xfId="0" applyFont="1" applyFill="1" applyBorder="1" applyAlignment="1">
      <alignment vertical="top" wrapText="1"/>
    </xf>
    <xf numFmtId="0" fontId="3" fillId="0" borderId="1" xfId="4" applyFont="1" applyFill="1" applyBorder="1" applyAlignment="1">
      <alignment horizontal="center" vertical="top" wrapText="1"/>
    </xf>
    <xf numFmtId="164" fontId="3" fillId="0" borderId="15" xfId="5" applyFont="1" applyFill="1" applyBorder="1" applyAlignment="1" applyProtection="1">
      <alignment horizontal="left" vertical="top" wrapText="1"/>
    </xf>
    <xf numFmtId="164" fontId="26" fillId="0" borderId="15" xfId="2" applyFont="1" applyFill="1" applyBorder="1" applyAlignment="1">
      <alignment horizontal="center" vertical="top" wrapText="1"/>
    </xf>
    <xf numFmtId="164" fontId="26" fillId="0" borderId="15" xfId="2" applyFont="1" applyFill="1" applyBorder="1" applyAlignment="1">
      <alignment horizontal="center" vertical="center" wrapText="1"/>
    </xf>
    <xf numFmtId="164" fontId="26" fillId="0" borderId="15" xfId="2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3" fillId="0" borderId="15" xfId="2" applyFont="1" applyFill="1" applyBorder="1" applyAlignment="1">
      <alignment horizontal="left" vertical="top" wrapText="1"/>
    </xf>
    <xf numFmtId="164" fontId="23" fillId="0" borderId="15" xfId="2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164" fontId="23" fillId="0" borderId="15" xfId="2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64" fontId="23" fillId="0" borderId="15" xfId="2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center" wrapText="1"/>
    </xf>
    <xf numFmtId="0" fontId="23" fillId="0" borderId="15" xfId="3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64" fontId="23" fillId="0" borderId="15" xfId="2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3" fillId="0" borderId="15" xfId="2" applyFont="1" applyFill="1" applyBorder="1" applyAlignment="1">
      <alignment vertical="top" wrapText="1"/>
    </xf>
    <xf numFmtId="164" fontId="3" fillId="0" borderId="15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64" fontId="3" fillId="0" borderId="15" xfId="2" applyFont="1" applyFill="1" applyBorder="1" applyAlignment="1">
      <alignment horizontal="center" vertical="top" wrapText="1"/>
    </xf>
    <xf numFmtId="164" fontId="3" fillId="0" borderId="15" xfId="2" applyFont="1" applyFill="1" applyBorder="1" applyAlignment="1">
      <alignment horizontal="left" vertical="top" wrapText="1"/>
    </xf>
    <xf numFmtId="164" fontId="23" fillId="0" borderId="15" xfId="2" applyFont="1" applyFill="1" applyBorder="1" applyAlignment="1">
      <alignment horizontal="left" vertical="top" wrapText="1"/>
    </xf>
    <xf numFmtId="0" fontId="3" fillId="0" borderId="1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4" fontId="23" fillId="0" borderId="22" xfId="2" applyFont="1" applyFill="1" applyBorder="1" applyAlignment="1">
      <alignment vertical="center" wrapText="1"/>
    </xf>
    <xf numFmtId="164" fontId="23" fillId="0" borderId="6" xfId="2" applyFont="1" applyFill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6" fillId="5" borderId="9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6" fillId="5" borderId="11" xfId="0" applyFont="1" applyFill="1" applyBorder="1" applyAlignment="1">
      <alignment horizontal="center" vertical="top" wrapText="1"/>
    </xf>
    <xf numFmtId="164" fontId="25" fillId="8" borderId="7" xfId="2" applyFont="1" applyFill="1" applyBorder="1" applyAlignment="1">
      <alignment horizontal="center" vertical="top" wrapText="1"/>
    </xf>
    <xf numFmtId="164" fontId="25" fillId="8" borderId="0" xfId="2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5" fillId="8" borderId="9" xfId="2" applyFont="1" applyFill="1" applyBorder="1" applyAlignment="1">
      <alignment horizontal="center" vertical="top" wrapText="1"/>
    </xf>
    <xf numFmtId="164" fontId="25" fillId="8" borderId="10" xfId="2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5" borderId="14" xfId="0" applyFont="1" applyFill="1" applyBorder="1" applyAlignment="1">
      <alignment horizontal="center" vertical="top" wrapText="1"/>
    </xf>
    <xf numFmtId="164" fontId="23" fillId="0" borderId="15" xfId="2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1" fillId="3" borderId="17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164" fontId="21" fillId="0" borderId="15" xfId="2" applyFont="1" applyFill="1" applyBorder="1" applyAlignment="1">
      <alignment horizontal="left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21" fillId="0" borderId="19" xfId="2" applyFont="1" applyFill="1" applyBorder="1" applyAlignment="1">
      <alignment horizontal="left" vertical="top" wrapText="1"/>
    </xf>
    <xf numFmtId="164" fontId="21" fillId="0" borderId="20" xfId="2" applyFont="1" applyFill="1" applyBorder="1" applyAlignment="1">
      <alignment horizontal="left" vertical="top" wrapText="1"/>
    </xf>
    <xf numFmtId="164" fontId="21" fillId="0" borderId="21" xfId="2" applyFont="1" applyFill="1" applyBorder="1" applyAlignment="1">
      <alignment horizontal="left" vertical="top" wrapText="1"/>
    </xf>
    <xf numFmtId="164" fontId="3" fillId="0" borderId="15" xfId="2" applyFont="1" applyFill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28" fillId="0" borderId="12" xfId="0" applyFont="1" applyFill="1" applyBorder="1" applyAlignment="1">
      <alignment horizontal="left" vertical="top" wrapText="1"/>
    </xf>
    <xf numFmtId="0" fontId="28" fillId="0" borderId="2" xfId="0" applyFont="1" applyFill="1" applyBorder="1" applyAlignment="1">
      <alignment horizontal="left" vertical="top" wrapText="1"/>
    </xf>
    <xf numFmtId="0" fontId="28" fillId="0" borderId="3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164" fontId="20" fillId="0" borderId="12" xfId="2" applyFont="1" applyFill="1" applyBorder="1" applyAlignment="1">
      <alignment horizontal="left" vertical="top" wrapText="1"/>
    </xf>
    <xf numFmtId="164" fontId="20" fillId="0" borderId="2" xfId="2" applyFont="1" applyFill="1" applyBorder="1" applyAlignment="1">
      <alignment horizontal="left" vertical="top" wrapText="1"/>
    </xf>
    <xf numFmtId="164" fontId="20" fillId="0" borderId="18" xfId="2" applyFont="1" applyFill="1" applyBorder="1" applyAlignment="1">
      <alignment horizontal="left" vertical="top" wrapText="1"/>
    </xf>
    <xf numFmtId="0" fontId="21" fillId="0" borderId="12" xfId="3" applyFont="1" applyFill="1" applyBorder="1" applyAlignment="1" applyProtection="1">
      <alignment horizontal="left" vertical="top" wrapText="1"/>
    </xf>
    <xf numFmtId="0" fontId="21" fillId="0" borderId="2" xfId="3" applyFont="1" applyFill="1" applyBorder="1" applyAlignment="1" applyProtection="1">
      <alignment horizontal="left" vertical="top" wrapText="1"/>
    </xf>
    <xf numFmtId="0" fontId="21" fillId="0" borderId="18" xfId="3" applyFont="1" applyFill="1" applyBorder="1" applyAlignment="1" applyProtection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9" borderId="12" xfId="0" applyFont="1" applyFill="1" applyBorder="1" applyAlignment="1">
      <alignment horizontal="center" vertical="top" wrapText="1"/>
    </xf>
    <xf numFmtId="0" fontId="5" fillId="9" borderId="2" xfId="0" applyFont="1" applyFill="1" applyBorder="1" applyAlignment="1">
      <alignment horizontal="center" vertical="top" wrapText="1"/>
    </xf>
    <xf numFmtId="0" fontId="5" fillId="9" borderId="3" xfId="0" applyFont="1" applyFill="1" applyBorder="1" applyAlignment="1">
      <alignment horizontal="center" vertical="top" wrapText="1"/>
    </xf>
    <xf numFmtId="0" fontId="5" fillId="9" borderId="1" xfId="0" applyFont="1" applyFill="1" applyBorder="1" applyAlignment="1">
      <alignment horizontal="center" vertical="center" wrapText="1"/>
    </xf>
  </cellXfs>
  <cellStyles count="6">
    <cellStyle name="Excel Built-in Hyperlink" xfId="5"/>
    <cellStyle name="Excel Built-in Normal" xfId="2"/>
    <cellStyle name="Excel Built-in Normal 1" xfId="3"/>
    <cellStyle name="Обычный" xfId="0" builtinId="0"/>
    <cellStyle name="Обычный 2 2" xfId="4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3"/>
  <sheetViews>
    <sheetView tabSelected="1" zoomScale="70" zoomScaleNormal="70" workbookViewId="0">
      <selection activeCell="M197" sqref="M197"/>
    </sheetView>
  </sheetViews>
  <sheetFormatPr defaultColWidth="8.85546875" defaultRowHeight="12.75"/>
  <cols>
    <col min="1" max="1" width="3.42578125" style="1" customWidth="1"/>
    <col min="2" max="2" width="4.42578125" style="1" customWidth="1"/>
    <col min="3" max="3" width="68.28515625" style="1" customWidth="1"/>
    <col min="4" max="4" width="49.42578125" style="1" customWidth="1"/>
    <col min="5" max="5" width="9.7109375" style="1" customWidth="1"/>
    <col min="6" max="6" width="6.7109375" style="2" customWidth="1"/>
    <col min="7" max="7" width="6.85546875" style="36" customWidth="1"/>
    <col min="8" max="8" width="75.140625" style="1" customWidth="1"/>
    <col min="9" max="9" width="3.28515625" style="1" customWidth="1"/>
    <col min="10" max="16384" width="8.85546875" style="43"/>
  </cols>
  <sheetData>
    <row r="1" spans="1:11" ht="17.25" thickTop="1" thickBot="1">
      <c r="A1" s="6"/>
      <c r="B1" s="6"/>
      <c r="C1" s="6"/>
      <c r="D1" s="6"/>
      <c r="E1" s="6"/>
      <c r="F1" s="12"/>
      <c r="G1" s="31"/>
      <c r="H1" s="6"/>
      <c r="I1" s="6"/>
      <c r="J1" s="56"/>
      <c r="K1" s="56"/>
    </row>
    <row r="2" spans="1:11" s="56" customFormat="1" ht="17.25" thickTop="1" thickBot="1">
      <c r="A2" s="55"/>
      <c r="B2" s="188" t="s">
        <v>5</v>
      </c>
      <c r="C2" s="189"/>
      <c r="D2" s="197" t="s">
        <v>224</v>
      </c>
      <c r="E2" s="198"/>
      <c r="F2" s="198"/>
      <c r="G2" s="198"/>
      <c r="H2" s="199"/>
      <c r="I2" s="55"/>
    </row>
    <row r="3" spans="1:11" s="56" customFormat="1" ht="17.25" thickTop="1" thickBot="1">
      <c r="A3" s="55"/>
      <c r="B3" s="170" t="s">
        <v>12</v>
      </c>
      <c r="C3" s="171"/>
      <c r="D3" s="170"/>
      <c r="E3" s="190"/>
      <c r="F3" s="190"/>
      <c r="G3" s="190"/>
      <c r="H3" s="171"/>
      <c r="I3" s="55"/>
    </row>
    <row r="4" spans="1:11" s="56" customFormat="1" ht="17.25" thickTop="1" thickBot="1">
      <c r="A4" s="55"/>
      <c r="B4" s="170" t="s">
        <v>13</v>
      </c>
      <c r="C4" s="171"/>
      <c r="D4" s="170"/>
      <c r="E4" s="190"/>
      <c r="F4" s="190"/>
      <c r="G4" s="190"/>
      <c r="H4" s="171"/>
      <c r="I4" s="55"/>
    </row>
    <row r="5" spans="1:11" s="56" customFormat="1" ht="17.25" customHeight="1" thickTop="1" thickBot="1">
      <c r="A5" s="55"/>
      <c r="B5" s="170" t="s">
        <v>4</v>
      </c>
      <c r="C5" s="171"/>
      <c r="D5" s="200" t="s">
        <v>56</v>
      </c>
      <c r="E5" s="201"/>
      <c r="F5" s="201"/>
      <c r="G5" s="201"/>
      <c r="H5" s="202"/>
      <c r="I5" s="55"/>
    </row>
    <row r="6" spans="1:11" s="56" customFormat="1" ht="17.25" thickTop="1" thickBot="1">
      <c r="A6" s="55"/>
      <c r="B6" s="176" t="s">
        <v>6</v>
      </c>
      <c r="C6" s="177"/>
      <c r="D6" s="170"/>
      <c r="E6" s="190"/>
      <c r="F6" s="190"/>
      <c r="G6" s="190"/>
      <c r="H6" s="171"/>
      <c r="I6" s="55"/>
    </row>
    <row r="7" spans="1:11" s="56" customFormat="1" ht="17.25" thickTop="1" thickBot="1">
      <c r="A7" s="55"/>
      <c r="B7" s="176" t="s">
        <v>7</v>
      </c>
      <c r="C7" s="177"/>
      <c r="D7" s="191" t="s">
        <v>231</v>
      </c>
      <c r="E7" s="192"/>
      <c r="F7" s="192"/>
      <c r="G7" s="192"/>
      <c r="H7" s="193"/>
      <c r="I7" s="55"/>
    </row>
    <row r="8" spans="1:11" s="56" customFormat="1" ht="17.25" thickTop="1" thickBot="1">
      <c r="A8" s="55"/>
      <c r="B8" s="176" t="s">
        <v>8</v>
      </c>
      <c r="C8" s="177"/>
      <c r="D8" s="194"/>
      <c r="E8" s="195"/>
      <c r="F8" s="195"/>
      <c r="G8" s="195"/>
      <c r="H8" s="196"/>
      <c r="I8" s="55"/>
    </row>
    <row r="9" spans="1:11" s="56" customFormat="1" ht="17.25" thickTop="1" thickBot="1">
      <c r="A9" s="55"/>
      <c r="B9" s="176" t="s">
        <v>9</v>
      </c>
      <c r="C9" s="177"/>
      <c r="D9" s="194"/>
      <c r="E9" s="195"/>
      <c r="F9" s="195"/>
      <c r="G9" s="195"/>
      <c r="H9" s="196"/>
      <c r="I9" s="55"/>
    </row>
    <row r="10" spans="1:11" s="56" customFormat="1" ht="17.25" thickTop="1" thickBot="1">
      <c r="A10" s="55"/>
      <c r="B10" s="176" t="s">
        <v>16</v>
      </c>
      <c r="C10" s="177"/>
      <c r="D10" s="178"/>
      <c r="E10" s="179"/>
      <c r="F10" s="179"/>
      <c r="G10" s="179"/>
      <c r="H10" s="180"/>
      <c r="I10" s="55"/>
    </row>
    <row r="11" spans="1:11" s="56" customFormat="1" ht="17.25" thickTop="1" thickBot="1">
      <c r="A11" s="55"/>
      <c r="B11" s="170" t="s">
        <v>15</v>
      </c>
      <c r="C11" s="171"/>
      <c r="D11" s="172">
        <v>19</v>
      </c>
      <c r="E11" s="172"/>
      <c r="F11" s="172"/>
      <c r="G11" s="172"/>
      <c r="H11" s="172"/>
      <c r="I11" s="55"/>
    </row>
    <row r="12" spans="1:11" s="56" customFormat="1" ht="17.25" thickTop="1" thickBot="1">
      <c r="A12" s="55"/>
      <c r="B12" s="170" t="s">
        <v>14</v>
      </c>
      <c r="C12" s="171"/>
      <c r="D12" s="172">
        <v>1</v>
      </c>
      <c r="E12" s="172"/>
      <c r="F12" s="172"/>
      <c r="G12" s="172"/>
      <c r="H12" s="172"/>
      <c r="I12" s="55"/>
    </row>
    <row r="13" spans="1:11" s="56" customFormat="1" ht="17.25" thickTop="1" thickBot="1">
      <c r="A13" s="55"/>
      <c r="B13" s="170" t="s">
        <v>17</v>
      </c>
      <c r="C13" s="171"/>
      <c r="D13" s="184" t="s">
        <v>57</v>
      </c>
      <c r="E13" s="185"/>
      <c r="F13" s="185"/>
      <c r="G13" s="185"/>
      <c r="H13" s="186"/>
      <c r="I13" s="55"/>
    </row>
    <row r="14" spans="1:11" ht="17.25" thickTop="1" thickBot="1">
      <c r="A14" s="6"/>
      <c r="B14" s="3"/>
      <c r="C14" s="4"/>
      <c r="D14" s="4"/>
      <c r="E14" s="3"/>
      <c r="F14" s="5"/>
      <c r="G14" s="32"/>
      <c r="H14" s="6"/>
      <c r="I14" s="6"/>
      <c r="J14" s="56"/>
      <c r="K14" s="56"/>
    </row>
    <row r="15" spans="1:11" ht="17.25" thickTop="1" thickBot="1">
      <c r="A15" s="6"/>
      <c r="B15" s="38"/>
      <c r="C15" s="15"/>
      <c r="D15" s="15"/>
      <c r="E15" s="39"/>
      <c r="F15" s="16"/>
      <c r="G15" s="33"/>
      <c r="H15" s="17"/>
      <c r="I15" s="6"/>
      <c r="J15" s="56"/>
      <c r="K15" s="56"/>
    </row>
    <row r="16" spans="1:11" ht="14.25" thickTop="1" thickBot="1">
      <c r="A16" s="6"/>
      <c r="B16" s="38"/>
      <c r="C16" s="15"/>
      <c r="D16" s="15"/>
      <c r="E16" s="39"/>
      <c r="F16" s="16"/>
      <c r="G16" s="33"/>
      <c r="H16" s="17"/>
      <c r="I16" s="6"/>
    </row>
    <row r="17" spans="1:9" s="58" customFormat="1" ht="21.75" thickTop="1" thickBot="1">
      <c r="A17" s="57"/>
      <c r="B17" s="173" t="s">
        <v>23</v>
      </c>
      <c r="C17" s="174"/>
      <c r="D17" s="174"/>
      <c r="E17" s="174"/>
      <c r="F17" s="174"/>
      <c r="G17" s="174"/>
      <c r="H17" s="175"/>
      <c r="I17" s="57"/>
    </row>
    <row r="18" spans="1:9" ht="14.25" thickTop="1" thickBot="1">
      <c r="A18" s="6"/>
      <c r="B18" s="152" t="s">
        <v>41</v>
      </c>
      <c r="C18" s="153"/>
      <c r="D18" s="153"/>
      <c r="E18" s="153"/>
      <c r="F18" s="154"/>
      <c r="G18" s="152" t="s">
        <v>51</v>
      </c>
      <c r="H18" s="154"/>
      <c r="I18" s="6"/>
    </row>
    <row r="19" spans="1:9" ht="27" thickTop="1" thickBot="1">
      <c r="A19" s="6"/>
      <c r="B19" s="13" t="s">
        <v>24</v>
      </c>
      <c r="C19" s="13" t="s">
        <v>33</v>
      </c>
      <c r="D19" s="13" t="s">
        <v>32</v>
      </c>
      <c r="E19" s="13" t="s">
        <v>1</v>
      </c>
      <c r="F19" s="13" t="s">
        <v>2</v>
      </c>
      <c r="G19" s="7" t="s">
        <v>2</v>
      </c>
      <c r="H19" s="7" t="s">
        <v>10</v>
      </c>
      <c r="I19" s="6"/>
    </row>
    <row r="20" spans="1:9" ht="27" thickTop="1" thickBot="1">
      <c r="A20" s="6"/>
      <c r="B20" s="72">
        <v>1</v>
      </c>
      <c r="C20" s="73" t="s">
        <v>58</v>
      </c>
      <c r="D20" s="73" t="s">
        <v>59</v>
      </c>
      <c r="E20" s="74" t="s">
        <v>60</v>
      </c>
      <c r="F20" s="74">
        <v>1</v>
      </c>
      <c r="G20" s="78">
        <f>D11</f>
        <v>19</v>
      </c>
      <c r="H20" s="98" t="s">
        <v>185</v>
      </c>
      <c r="I20" s="6"/>
    </row>
    <row r="21" spans="1:9" ht="27" thickTop="1" thickBot="1">
      <c r="A21" s="6"/>
      <c r="B21" s="72">
        <v>2</v>
      </c>
      <c r="C21" s="75" t="s">
        <v>199</v>
      </c>
      <c r="D21" s="76" t="s">
        <v>61</v>
      </c>
      <c r="E21" s="77" t="s">
        <v>60</v>
      </c>
      <c r="F21" s="111">
        <v>1</v>
      </c>
      <c r="G21" s="78">
        <f>D11</f>
        <v>19</v>
      </c>
      <c r="H21" s="10" t="s">
        <v>197</v>
      </c>
      <c r="I21" s="6"/>
    </row>
    <row r="22" spans="1:9" ht="27" thickTop="1" thickBot="1">
      <c r="A22" s="6"/>
      <c r="B22" s="72">
        <v>3</v>
      </c>
      <c r="C22" s="75" t="s">
        <v>200</v>
      </c>
      <c r="D22" s="76" t="s">
        <v>62</v>
      </c>
      <c r="E22" s="77" t="s">
        <v>60</v>
      </c>
      <c r="F22" s="111">
        <v>1</v>
      </c>
      <c r="G22" s="78">
        <f>D11</f>
        <v>19</v>
      </c>
      <c r="H22" s="10" t="s">
        <v>197</v>
      </c>
      <c r="I22" s="6"/>
    </row>
    <row r="23" spans="1:9" ht="27" thickTop="1" thickBot="1">
      <c r="A23" s="6"/>
      <c r="B23" s="72">
        <v>4</v>
      </c>
      <c r="C23" s="75" t="s">
        <v>201</v>
      </c>
      <c r="D23" s="76" t="s">
        <v>63</v>
      </c>
      <c r="E23" s="77" t="s">
        <v>60</v>
      </c>
      <c r="F23" s="111">
        <v>1</v>
      </c>
      <c r="G23" s="78">
        <f>D11</f>
        <v>19</v>
      </c>
      <c r="H23" s="10" t="s">
        <v>197</v>
      </c>
      <c r="I23" s="6"/>
    </row>
    <row r="24" spans="1:9" ht="27" thickTop="1" thickBot="1">
      <c r="A24" s="6"/>
      <c r="B24" s="72">
        <v>5</v>
      </c>
      <c r="C24" s="75" t="s">
        <v>64</v>
      </c>
      <c r="D24" s="76" t="s">
        <v>65</v>
      </c>
      <c r="E24" s="77" t="s">
        <v>60</v>
      </c>
      <c r="F24" s="111">
        <v>1</v>
      </c>
      <c r="G24" s="78">
        <f>D11</f>
        <v>19</v>
      </c>
      <c r="H24" s="10" t="s">
        <v>197</v>
      </c>
      <c r="I24" s="6"/>
    </row>
    <row r="25" spans="1:9" ht="27" thickTop="1" thickBot="1">
      <c r="A25" s="6"/>
      <c r="B25" s="72">
        <v>6</v>
      </c>
      <c r="C25" s="75" t="s">
        <v>202</v>
      </c>
      <c r="D25" s="76" t="s">
        <v>65</v>
      </c>
      <c r="E25" s="77" t="s">
        <v>60</v>
      </c>
      <c r="F25" s="111">
        <v>1</v>
      </c>
      <c r="G25" s="78">
        <f>D11</f>
        <v>19</v>
      </c>
      <c r="H25" s="10" t="s">
        <v>197</v>
      </c>
      <c r="I25" s="6"/>
    </row>
    <row r="26" spans="1:9" ht="52.5" thickTop="1" thickBot="1">
      <c r="A26" s="6"/>
      <c r="B26" s="72">
        <v>7</v>
      </c>
      <c r="C26" s="82" t="s">
        <v>66</v>
      </c>
      <c r="D26" s="80" t="s">
        <v>203</v>
      </c>
      <c r="E26" s="74" t="s">
        <v>60</v>
      </c>
      <c r="F26" s="74">
        <v>1</v>
      </c>
      <c r="G26" s="78">
        <f>D11</f>
        <v>19</v>
      </c>
      <c r="H26" s="10"/>
      <c r="I26" s="6"/>
    </row>
    <row r="27" spans="1:9" ht="14.25" thickTop="1" thickBot="1">
      <c r="A27" s="6"/>
      <c r="B27" s="72">
        <v>8</v>
      </c>
      <c r="C27" s="76" t="s">
        <v>209</v>
      </c>
      <c r="D27" s="76" t="s">
        <v>67</v>
      </c>
      <c r="E27" s="74" t="s">
        <v>60</v>
      </c>
      <c r="F27" s="74">
        <v>1</v>
      </c>
      <c r="G27" s="78">
        <f>D11</f>
        <v>19</v>
      </c>
      <c r="H27" s="10"/>
      <c r="I27" s="6"/>
    </row>
    <row r="28" spans="1:9" ht="14.25" thickTop="1" thickBot="1">
      <c r="A28" s="6"/>
      <c r="B28" s="72">
        <v>9</v>
      </c>
      <c r="C28" s="76" t="s">
        <v>210</v>
      </c>
      <c r="D28" s="76" t="s">
        <v>67</v>
      </c>
      <c r="E28" s="74" t="s">
        <v>60</v>
      </c>
      <c r="F28" s="74">
        <v>1</v>
      </c>
      <c r="G28" s="78">
        <f>D11</f>
        <v>19</v>
      </c>
      <c r="H28" s="10"/>
      <c r="I28" s="6"/>
    </row>
    <row r="29" spans="1:9" ht="27" thickTop="1" thickBot="1">
      <c r="A29" s="6"/>
      <c r="B29" s="72">
        <v>10</v>
      </c>
      <c r="C29" s="76" t="s">
        <v>234</v>
      </c>
      <c r="D29" s="76" t="s">
        <v>235</v>
      </c>
      <c r="E29" s="74" t="s">
        <v>3</v>
      </c>
      <c r="F29" s="74">
        <v>2</v>
      </c>
      <c r="G29" s="78">
        <f>F29*D11</f>
        <v>38</v>
      </c>
      <c r="H29" s="10"/>
      <c r="I29" s="6"/>
    </row>
    <row r="30" spans="1:9" ht="27" thickTop="1" thickBot="1">
      <c r="A30" s="6"/>
      <c r="B30" s="72">
        <v>11</v>
      </c>
      <c r="C30" s="73" t="s">
        <v>70</v>
      </c>
      <c r="D30" s="73" t="s">
        <v>71</v>
      </c>
      <c r="E30" s="74" t="s">
        <v>60</v>
      </c>
      <c r="F30" s="74">
        <v>1</v>
      </c>
      <c r="G30" s="78">
        <f>D11</f>
        <v>19</v>
      </c>
      <c r="H30" s="10" t="s">
        <v>197</v>
      </c>
      <c r="I30" s="6"/>
    </row>
    <row r="31" spans="1:9" ht="27" thickTop="1" thickBot="1">
      <c r="A31" s="6"/>
      <c r="B31" s="72">
        <v>12</v>
      </c>
      <c r="C31" s="73" t="s">
        <v>72</v>
      </c>
      <c r="D31" s="81" t="s">
        <v>73</v>
      </c>
      <c r="E31" s="74" t="s">
        <v>60</v>
      </c>
      <c r="F31" s="74">
        <v>1</v>
      </c>
      <c r="G31" s="78">
        <f>D11</f>
        <v>19</v>
      </c>
      <c r="H31" s="10" t="s">
        <v>197</v>
      </c>
      <c r="I31" s="6"/>
    </row>
    <row r="32" spans="1:9" ht="14.25" thickTop="1" thickBot="1">
      <c r="A32" s="6"/>
      <c r="B32" s="148" t="s">
        <v>42</v>
      </c>
      <c r="C32" s="148"/>
      <c r="D32" s="148"/>
      <c r="E32" s="148"/>
      <c r="F32" s="148"/>
      <c r="G32" s="148" t="s">
        <v>53</v>
      </c>
      <c r="H32" s="148"/>
      <c r="I32" s="6"/>
    </row>
    <row r="33" spans="1:9" ht="27" thickTop="1" thickBot="1">
      <c r="A33" s="6"/>
      <c r="B33" s="61" t="s">
        <v>24</v>
      </c>
      <c r="C33" s="61" t="s">
        <v>33</v>
      </c>
      <c r="D33" s="61" t="s">
        <v>32</v>
      </c>
      <c r="E33" s="61" t="s">
        <v>1</v>
      </c>
      <c r="F33" s="61" t="s">
        <v>2</v>
      </c>
      <c r="G33" s="62" t="s">
        <v>2</v>
      </c>
      <c r="H33" s="62" t="s">
        <v>10</v>
      </c>
      <c r="I33" s="6"/>
    </row>
    <row r="34" spans="1:9" ht="52.5" thickTop="1" thickBot="1">
      <c r="A34" s="6"/>
      <c r="B34" s="63">
        <v>1</v>
      </c>
      <c r="C34" s="73" t="s">
        <v>74</v>
      </c>
      <c r="D34" s="96" t="s">
        <v>216</v>
      </c>
      <c r="E34" s="74" t="s">
        <v>60</v>
      </c>
      <c r="F34" s="74">
        <v>1</v>
      </c>
      <c r="G34" s="83">
        <f>D11</f>
        <v>19</v>
      </c>
      <c r="H34" s="10" t="s">
        <v>204</v>
      </c>
      <c r="I34" s="6"/>
    </row>
    <row r="35" spans="1:9" ht="27" thickTop="1" thickBot="1">
      <c r="A35" s="6"/>
      <c r="B35" s="63">
        <v>2</v>
      </c>
      <c r="C35" s="73" t="s">
        <v>75</v>
      </c>
      <c r="D35" s="73" t="s">
        <v>79</v>
      </c>
      <c r="E35" s="74" t="s">
        <v>60</v>
      </c>
      <c r="F35" s="74">
        <v>1</v>
      </c>
      <c r="G35" s="83">
        <f>D11</f>
        <v>19</v>
      </c>
      <c r="H35" s="10" t="s">
        <v>76</v>
      </c>
      <c r="I35" s="6"/>
    </row>
    <row r="36" spans="1:9" ht="27" thickTop="1" thickBot="1">
      <c r="A36" s="6"/>
      <c r="B36" s="63">
        <v>3</v>
      </c>
      <c r="C36" s="73" t="s">
        <v>77</v>
      </c>
      <c r="D36" s="73" t="s">
        <v>80</v>
      </c>
      <c r="E36" s="74" t="s">
        <v>60</v>
      </c>
      <c r="F36" s="74">
        <v>1</v>
      </c>
      <c r="G36" s="83">
        <f>D11</f>
        <v>19</v>
      </c>
      <c r="H36" s="10" t="s">
        <v>78</v>
      </c>
      <c r="I36" s="6"/>
    </row>
    <row r="37" spans="1:9" ht="14.25" thickTop="1" thickBot="1">
      <c r="A37" s="6"/>
      <c r="B37" s="148" t="s">
        <v>43</v>
      </c>
      <c r="C37" s="148"/>
      <c r="D37" s="148"/>
      <c r="E37" s="148"/>
      <c r="F37" s="148"/>
      <c r="G37" s="148" t="s">
        <v>54</v>
      </c>
      <c r="H37" s="148"/>
      <c r="I37" s="6"/>
    </row>
    <row r="38" spans="1:9" ht="27" thickTop="1" thickBot="1">
      <c r="A38" s="6"/>
      <c r="B38" s="13" t="s">
        <v>24</v>
      </c>
      <c r="C38" s="13" t="s">
        <v>33</v>
      </c>
      <c r="D38" s="13" t="s">
        <v>32</v>
      </c>
      <c r="E38" s="13" t="s">
        <v>1</v>
      </c>
      <c r="F38" s="13" t="s">
        <v>2</v>
      </c>
      <c r="G38" s="7" t="s">
        <v>2</v>
      </c>
      <c r="H38" s="7" t="s">
        <v>10</v>
      </c>
      <c r="I38" s="6"/>
    </row>
    <row r="39" spans="1:9" ht="27" thickTop="1" thickBot="1">
      <c r="A39" s="6"/>
      <c r="B39" s="84">
        <v>1</v>
      </c>
      <c r="C39" s="85" t="s">
        <v>112</v>
      </c>
      <c r="D39" s="85" t="s">
        <v>205</v>
      </c>
      <c r="E39" s="28" t="s">
        <v>3</v>
      </c>
      <c r="F39" s="28">
        <v>2</v>
      </c>
      <c r="G39" s="83">
        <f>F39*D11</f>
        <v>38</v>
      </c>
      <c r="H39" s="41"/>
      <c r="I39" s="6"/>
    </row>
    <row r="40" spans="1:9" ht="16.5" thickTop="1" thickBot="1">
      <c r="A40" s="6"/>
      <c r="B40" s="84">
        <v>2</v>
      </c>
      <c r="C40" s="85" t="s">
        <v>172</v>
      </c>
      <c r="D40" s="85" t="s">
        <v>206</v>
      </c>
      <c r="E40" s="28" t="s">
        <v>3</v>
      </c>
      <c r="F40" s="74">
        <v>1</v>
      </c>
      <c r="G40" s="83">
        <f>D11</f>
        <v>19</v>
      </c>
      <c r="H40" s="41"/>
      <c r="I40" s="6"/>
    </row>
    <row r="41" spans="1:9" ht="27" thickTop="1" thickBot="1">
      <c r="A41" s="6"/>
      <c r="B41" s="72">
        <v>3</v>
      </c>
      <c r="C41" s="75" t="s">
        <v>81</v>
      </c>
      <c r="D41" s="76" t="s">
        <v>82</v>
      </c>
      <c r="E41" s="74" t="s">
        <v>60</v>
      </c>
      <c r="F41" s="74">
        <v>1</v>
      </c>
      <c r="G41" s="83">
        <f>D11</f>
        <v>19</v>
      </c>
      <c r="H41" s="41"/>
      <c r="I41" s="6"/>
    </row>
    <row r="42" spans="1:9" ht="27" thickTop="1" thickBot="1">
      <c r="A42" s="6"/>
      <c r="B42" s="72">
        <v>4</v>
      </c>
      <c r="C42" s="75" t="s">
        <v>83</v>
      </c>
      <c r="D42" s="76" t="s">
        <v>179</v>
      </c>
      <c r="E42" s="74" t="s">
        <v>3</v>
      </c>
      <c r="F42" s="74">
        <v>1</v>
      </c>
      <c r="G42" s="83">
        <f>D11</f>
        <v>19</v>
      </c>
      <c r="H42" s="98" t="s">
        <v>207</v>
      </c>
      <c r="I42" s="6"/>
    </row>
    <row r="43" spans="1:9" ht="14.25" thickTop="1" thickBot="1">
      <c r="A43" s="6"/>
      <c r="B43" s="148" t="s">
        <v>44</v>
      </c>
      <c r="C43" s="148"/>
      <c r="D43" s="148"/>
      <c r="E43" s="148"/>
      <c r="F43" s="148"/>
      <c r="G43" s="152" t="s">
        <v>52</v>
      </c>
      <c r="H43" s="154"/>
      <c r="I43" s="6"/>
    </row>
    <row r="44" spans="1:9" ht="27" thickTop="1" thickBot="1">
      <c r="A44" s="6"/>
      <c r="B44" s="13" t="s">
        <v>24</v>
      </c>
      <c r="C44" s="13" t="s">
        <v>33</v>
      </c>
      <c r="D44" s="13" t="s">
        <v>32</v>
      </c>
      <c r="E44" s="13" t="s">
        <v>1</v>
      </c>
      <c r="F44" s="13" t="s">
        <v>2</v>
      </c>
      <c r="G44" s="7" t="s">
        <v>2</v>
      </c>
      <c r="H44" s="7" t="s">
        <v>10</v>
      </c>
      <c r="I44" s="6"/>
    </row>
    <row r="45" spans="1:9" ht="27" thickTop="1" thickBot="1">
      <c r="A45" s="6"/>
      <c r="B45" s="86">
        <v>1</v>
      </c>
      <c r="C45" s="75" t="s">
        <v>84</v>
      </c>
      <c r="D45" s="76" t="s">
        <v>85</v>
      </c>
      <c r="E45" s="72" t="s">
        <v>3</v>
      </c>
      <c r="F45" s="111">
        <v>1</v>
      </c>
      <c r="G45" s="78">
        <f>D11</f>
        <v>19</v>
      </c>
      <c r="H45" s="10" t="s">
        <v>197</v>
      </c>
      <c r="I45" s="6"/>
    </row>
    <row r="46" spans="1:9" ht="14.25" thickTop="1" thickBot="1">
      <c r="A46" s="6"/>
      <c r="B46" s="152" t="s">
        <v>45</v>
      </c>
      <c r="C46" s="153"/>
      <c r="D46" s="153"/>
      <c r="E46" s="153"/>
      <c r="F46" s="154"/>
      <c r="G46" s="152" t="s">
        <v>55</v>
      </c>
      <c r="H46" s="154"/>
      <c r="I46" s="6"/>
    </row>
    <row r="47" spans="1:9" ht="27" thickTop="1" thickBot="1">
      <c r="A47" s="6"/>
      <c r="B47" s="13" t="s">
        <v>24</v>
      </c>
      <c r="C47" s="13" t="s">
        <v>33</v>
      </c>
      <c r="D47" s="13" t="s">
        <v>32</v>
      </c>
      <c r="E47" s="13" t="s">
        <v>1</v>
      </c>
      <c r="F47" s="13" t="s">
        <v>2</v>
      </c>
      <c r="G47" s="7" t="s">
        <v>2</v>
      </c>
      <c r="H47" s="7" t="s">
        <v>10</v>
      </c>
      <c r="I47" s="6"/>
    </row>
    <row r="48" spans="1:9" ht="14.25" thickTop="1" thickBot="1">
      <c r="A48" s="6"/>
      <c r="B48" s="8">
        <v>1</v>
      </c>
      <c r="C48" s="9" t="s">
        <v>86</v>
      </c>
      <c r="D48" s="11" t="s">
        <v>87</v>
      </c>
      <c r="E48" s="8" t="s">
        <v>3</v>
      </c>
      <c r="F48" s="28">
        <v>1</v>
      </c>
      <c r="G48" s="78">
        <f>D11</f>
        <v>19</v>
      </c>
      <c r="H48" s="10"/>
      <c r="I48" s="6"/>
    </row>
    <row r="49" spans="1:9" ht="14.25" thickTop="1" thickBot="1">
      <c r="A49" s="6"/>
      <c r="B49" s="8">
        <v>2</v>
      </c>
      <c r="C49" s="9" t="s">
        <v>88</v>
      </c>
      <c r="D49" s="11" t="s">
        <v>89</v>
      </c>
      <c r="E49" s="66" t="s">
        <v>3</v>
      </c>
      <c r="F49" s="28">
        <v>1</v>
      </c>
      <c r="G49" s="78">
        <f>D11</f>
        <v>19</v>
      </c>
      <c r="H49" s="10"/>
      <c r="I49" s="6"/>
    </row>
    <row r="50" spans="1:9" ht="27" thickTop="1" thickBot="1">
      <c r="A50" s="6"/>
      <c r="B50" s="66">
        <v>3</v>
      </c>
      <c r="C50" s="9" t="s">
        <v>211</v>
      </c>
      <c r="D50" s="11" t="s">
        <v>208</v>
      </c>
      <c r="E50" s="66" t="s">
        <v>3</v>
      </c>
      <c r="F50" s="28">
        <v>1</v>
      </c>
      <c r="G50" s="78">
        <f>D11</f>
        <v>19</v>
      </c>
      <c r="H50" s="10" t="s">
        <v>197</v>
      </c>
      <c r="I50" s="6"/>
    </row>
    <row r="51" spans="1:9" ht="27" thickTop="1" thickBot="1">
      <c r="A51" s="6"/>
      <c r="B51" s="66">
        <v>4</v>
      </c>
      <c r="C51" s="9" t="s">
        <v>212</v>
      </c>
      <c r="D51" s="11" t="s">
        <v>90</v>
      </c>
      <c r="E51" s="66" t="s">
        <v>3</v>
      </c>
      <c r="F51" s="28">
        <v>1</v>
      </c>
      <c r="G51" s="78">
        <f>D11</f>
        <v>19</v>
      </c>
      <c r="H51" s="10" t="s">
        <v>197</v>
      </c>
      <c r="I51" s="6"/>
    </row>
    <row r="52" spans="1:9" ht="14.25" thickTop="1" thickBot="1">
      <c r="A52" s="6"/>
      <c r="B52" s="66">
        <v>5</v>
      </c>
      <c r="C52" s="76" t="s">
        <v>116</v>
      </c>
      <c r="D52" s="76" t="s">
        <v>177</v>
      </c>
      <c r="E52" s="72" t="s">
        <v>3</v>
      </c>
      <c r="F52" s="74">
        <v>1</v>
      </c>
      <c r="G52" s="64">
        <f>F52</f>
        <v>1</v>
      </c>
      <c r="H52" s="10"/>
      <c r="I52" s="6"/>
    </row>
    <row r="53" spans="1:9" ht="14.25" thickTop="1" thickBot="1">
      <c r="A53" s="6"/>
      <c r="B53" s="66">
        <v>6</v>
      </c>
      <c r="C53" s="75" t="s">
        <v>122</v>
      </c>
      <c r="D53" s="76" t="s">
        <v>177</v>
      </c>
      <c r="E53" s="72" t="s">
        <v>3</v>
      </c>
      <c r="F53" s="43"/>
      <c r="G53" s="115">
        <v>1</v>
      </c>
      <c r="H53" s="10"/>
      <c r="I53" s="6"/>
    </row>
    <row r="54" spans="1:9" ht="14.25" thickTop="1" thickBot="1">
      <c r="A54" s="6"/>
      <c r="B54" s="148" t="s">
        <v>27</v>
      </c>
      <c r="C54" s="148"/>
      <c r="D54" s="148"/>
      <c r="E54" s="148"/>
      <c r="F54" s="148"/>
      <c r="G54" s="148"/>
      <c r="H54" s="148"/>
      <c r="I54" s="6"/>
    </row>
    <row r="55" spans="1:9" ht="14.25" thickTop="1" thickBot="1">
      <c r="A55" s="6"/>
      <c r="B55" s="13" t="s">
        <v>24</v>
      </c>
      <c r="C55" s="142" t="s">
        <v>18</v>
      </c>
      <c r="D55" s="162"/>
      <c r="E55" s="162"/>
      <c r="F55" s="143"/>
      <c r="G55" s="163" t="s">
        <v>10</v>
      </c>
      <c r="H55" s="164"/>
      <c r="I55" s="6"/>
    </row>
    <row r="56" spans="1:9" ht="27.75" customHeight="1" thickTop="1" thickBot="1">
      <c r="A56" s="6"/>
      <c r="B56" s="125">
        <v>1</v>
      </c>
      <c r="C56" s="187" t="s">
        <v>91</v>
      </c>
      <c r="D56" s="187"/>
      <c r="E56" s="187"/>
      <c r="F56" s="187"/>
      <c r="G56" s="158" t="s">
        <v>213</v>
      </c>
      <c r="H56" s="159"/>
      <c r="I56" s="6"/>
    </row>
    <row r="57" spans="1:9" ht="14.25" thickTop="1" thickBot="1">
      <c r="A57" s="6"/>
      <c r="B57" s="72">
        <v>2</v>
      </c>
      <c r="C57" s="150" t="s">
        <v>92</v>
      </c>
      <c r="D57" s="150"/>
      <c r="E57" s="150"/>
      <c r="F57" s="150"/>
      <c r="G57" s="160"/>
      <c r="H57" s="161"/>
      <c r="I57" s="6"/>
    </row>
    <row r="58" spans="1:9" ht="14.25" thickTop="1" thickBot="1">
      <c r="A58" s="6"/>
      <c r="B58" s="181"/>
      <c r="C58" s="182"/>
      <c r="D58" s="182"/>
      <c r="E58" s="182"/>
      <c r="F58" s="182"/>
      <c r="G58" s="182"/>
      <c r="H58" s="183"/>
      <c r="I58" s="6"/>
    </row>
    <row r="59" spans="1:9" ht="14.25" thickTop="1" thickBot="1">
      <c r="A59" s="6"/>
      <c r="B59" s="38"/>
      <c r="C59" s="39"/>
      <c r="D59" s="39"/>
      <c r="E59" s="39"/>
      <c r="F59" s="39"/>
      <c r="G59" s="39"/>
      <c r="H59" s="40"/>
      <c r="I59" s="6"/>
    </row>
    <row r="60" spans="1:9" s="42" customFormat="1" ht="21.75" thickTop="1" thickBot="1">
      <c r="A60" s="54"/>
      <c r="B60" s="203" t="s">
        <v>19</v>
      </c>
      <c r="C60" s="203"/>
      <c r="D60" s="203"/>
      <c r="E60" s="203"/>
      <c r="F60" s="203"/>
      <c r="G60" s="203"/>
      <c r="H60" s="203"/>
      <c r="I60" s="54"/>
    </row>
    <row r="61" spans="1:9" ht="14.25" thickTop="1" thickBot="1">
      <c r="A61" s="6"/>
      <c r="B61" s="152" t="s">
        <v>46</v>
      </c>
      <c r="C61" s="153"/>
      <c r="D61" s="153"/>
      <c r="E61" s="153"/>
      <c r="F61" s="153"/>
      <c r="G61" s="153"/>
      <c r="H61" s="154"/>
      <c r="I61" s="6"/>
    </row>
    <row r="62" spans="1:9" ht="27" thickTop="1" thickBot="1">
      <c r="A62" s="6"/>
      <c r="B62" s="13" t="s">
        <v>24</v>
      </c>
      <c r="C62" s="13" t="s">
        <v>33</v>
      </c>
      <c r="D62" s="13" t="s">
        <v>32</v>
      </c>
      <c r="E62" s="13" t="s">
        <v>1</v>
      </c>
      <c r="F62" s="142" t="s">
        <v>2</v>
      </c>
      <c r="G62" s="143"/>
      <c r="H62" s="67" t="s">
        <v>10</v>
      </c>
      <c r="I62" s="6"/>
    </row>
    <row r="63" spans="1:9" ht="52.5" thickTop="1" thickBot="1">
      <c r="A63" s="6"/>
      <c r="B63" s="8">
        <v>1</v>
      </c>
      <c r="C63" s="79" t="s">
        <v>66</v>
      </c>
      <c r="D63" s="80" t="s">
        <v>214</v>
      </c>
      <c r="E63" s="74" t="s">
        <v>60</v>
      </c>
      <c r="F63" s="133">
        <v>1</v>
      </c>
      <c r="G63" s="134"/>
      <c r="H63" s="68"/>
      <c r="I63" s="6"/>
    </row>
    <row r="64" spans="1:9" ht="15" customHeight="1" thickTop="1" thickBot="1">
      <c r="A64" s="6"/>
      <c r="B64" s="66">
        <v>2</v>
      </c>
      <c r="C64" s="76" t="s">
        <v>209</v>
      </c>
      <c r="D64" s="76" t="s">
        <v>67</v>
      </c>
      <c r="E64" s="74" t="s">
        <v>60</v>
      </c>
      <c r="F64" s="133">
        <v>1</v>
      </c>
      <c r="G64" s="134"/>
      <c r="H64" s="68"/>
      <c r="I64" s="6"/>
    </row>
    <row r="65" spans="1:9" ht="15" customHeight="1" thickTop="1" thickBot="1">
      <c r="A65" s="6"/>
      <c r="B65" s="66">
        <v>3</v>
      </c>
      <c r="C65" s="76" t="s">
        <v>210</v>
      </c>
      <c r="D65" s="76" t="s">
        <v>67</v>
      </c>
      <c r="E65" s="74" t="s">
        <v>60</v>
      </c>
      <c r="F65" s="133">
        <v>1</v>
      </c>
      <c r="G65" s="134"/>
      <c r="H65" s="68"/>
      <c r="I65" s="6"/>
    </row>
    <row r="66" spans="1:9" ht="15" customHeight="1" thickTop="1" thickBot="1">
      <c r="A66" s="6"/>
      <c r="B66" s="66">
        <v>4</v>
      </c>
      <c r="C66" s="75" t="s">
        <v>68</v>
      </c>
      <c r="D66" s="76" t="s">
        <v>93</v>
      </c>
      <c r="E66" s="74" t="s">
        <v>3</v>
      </c>
      <c r="F66" s="133">
        <v>2</v>
      </c>
      <c r="G66" s="134"/>
      <c r="H66" s="68"/>
      <c r="I66" s="6"/>
    </row>
    <row r="67" spans="1:9" ht="39.75" thickTop="1" thickBot="1">
      <c r="A67" s="6"/>
      <c r="B67" s="66">
        <v>5</v>
      </c>
      <c r="C67" s="122" t="s">
        <v>94</v>
      </c>
      <c r="D67" s="122" t="s">
        <v>95</v>
      </c>
      <c r="E67" s="123" t="s">
        <v>60</v>
      </c>
      <c r="F67" s="133">
        <v>1</v>
      </c>
      <c r="G67" s="134"/>
      <c r="H67" s="11" t="s">
        <v>215</v>
      </c>
      <c r="I67" s="6"/>
    </row>
    <row r="68" spans="1:9" ht="27" customHeight="1" thickTop="1" thickBot="1">
      <c r="A68" s="6"/>
      <c r="B68" s="66">
        <v>6</v>
      </c>
      <c r="C68" s="124" t="s">
        <v>96</v>
      </c>
      <c r="D68" s="85" t="s">
        <v>97</v>
      </c>
      <c r="E68" s="28" t="s">
        <v>3</v>
      </c>
      <c r="F68" s="133">
        <v>1</v>
      </c>
      <c r="G68" s="134"/>
      <c r="H68" s="11" t="s">
        <v>225</v>
      </c>
      <c r="I68" s="6"/>
    </row>
    <row r="69" spans="1:9" ht="27" customHeight="1" thickTop="1" thickBot="1">
      <c r="A69" s="6"/>
      <c r="B69" s="66">
        <v>7</v>
      </c>
      <c r="C69" s="76" t="s">
        <v>98</v>
      </c>
      <c r="D69" s="76" t="s">
        <v>99</v>
      </c>
      <c r="E69" s="74" t="s">
        <v>60</v>
      </c>
      <c r="F69" s="133">
        <v>1</v>
      </c>
      <c r="G69" s="134"/>
      <c r="H69" s="68" t="s">
        <v>188</v>
      </c>
      <c r="I69" s="6"/>
    </row>
    <row r="70" spans="1:9" ht="27" thickTop="1" thickBot="1">
      <c r="A70" s="6"/>
      <c r="B70" s="66">
        <v>8</v>
      </c>
      <c r="C70" s="73" t="s">
        <v>70</v>
      </c>
      <c r="D70" s="73" t="s">
        <v>71</v>
      </c>
      <c r="E70" s="74" t="s">
        <v>60</v>
      </c>
      <c r="F70" s="133">
        <v>1</v>
      </c>
      <c r="G70" s="134"/>
      <c r="H70" s="68" t="s">
        <v>197</v>
      </c>
      <c r="I70" s="6"/>
    </row>
    <row r="71" spans="1:9" ht="27" thickTop="1" thickBot="1">
      <c r="A71" s="6"/>
      <c r="B71" s="66">
        <v>9</v>
      </c>
      <c r="C71" s="76" t="s">
        <v>178</v>
      </c>
      <c r="D71" s="76" t="s">
        <v>183</v>
      </c>
      <c r="E71" s="72" t="s">
        <v>3</v>
      </c>
      <c r="F71" s="133">
        <v>2</v>
      </c>
      <c r="G71" s="134"/>
      <c r="H71" s="68"/>
      <c r="I71" s="6"/>
    </row>
    <row r="72" spans="1:9" ht="27" thickTop="1" thickBot="1">
      <c r="A72" s="6"/>
      <c r="B72" s="66">
        <v>10</v>
      </c>
      <c r="C72" s="73" t="s">
        <v>102</v>
      </c>
      <c r="D72" s="73" t="s">
        <v>103</v>
      </c>
      <c r="E72" s="74" t="s">
        <v>60</v>
      </c>
      <c r="F72" s="133">
        <v>1</v>
      </c>
      <c r="G72" s="134"/>
      <c r="H72" s="68" t="s">
        <v>187</v>
      </c>
      <c r="I72" s="6"/>
    </row>
    <row r="73" spans="1:9" ht="27" thickTop="1" thickBot="1">
      <c r="A73" s="6"/>
      <c r="B73" s="66">
        <v>11</v>
      </c>
      <c r="C73" s="73" t="s">
        <v>104</v>
      </c>
      <c r="D73" s="73" t="s">
        <v>105</v>
      </c>
      <c r="E73" s="74" t="s">
        <v>60</v>
      </c>
      <c r="F73" s="133">
        <v>1</v>
      </c>
      <c r="G73" s="134"/>
      <c r="H73" s="68" t="s">
        <v>187</v>
      </c>
      <c r="I73" s="6"/>
    </row>
    <row r="74" spans="1:9" ht="27" thickTop="1" thickBot="1">
      <c r="A74" s="6"/>
      <c r="B74" s="66">
        <v>12</v>
      </c>
      <c r="C74" s="73" t="s">
        <v>72</v>
      </c>
      <c r="D74" s="81" t="s">
        <v>73</v>
      </c>
      <c r="E74" s="74" t="s">
        <v>60</v>
      </c>
      <c r="F74" s="133">
        <v>1</v>
      </c>
      <c r="G74" s="134"/>
      <c r="H74" s="68" t="s">
        <v>197</v>
      </c>
      <c r="I74" s="6"/>
    </row>
    <row r="75" spans="1:9" ht="16.5" customHeight="1" thickTop="1" thickBot="1">
      <c r="A75" s="6"/>
      <c r="B75" s="140" t="s">
        <v>106</v>
      </c>
      <c r="C75" s="141"/>
      <c r="D75" s="141"/>
      <c r="E75" s="141"/>
      <c r="F75" s="141"/>
      <c r="G75" s="141"/>
      <c r="H75" s="141"/>
      <c r="I75" s="6"/>
    </row>
    <row r="76" spans="1:9" ht="27" thickTop="1" thickBot="1">
      <c r="A76" s="6"/>
      <c r="B76" s="65" t="s">
        <v>24</v>
      </c>
      <c r="C76" s="65" t="s">
        <v>33</v>
      </c>
      <c r="D76" s="65" t="s">
        <v>32</v>
      </c>
      <c r="E76" s="65" t="s">
        <v>1</v>
      </c>
      <c r="F76" s="142" t="s">
        <v>2</v>
      </c>
      <c r="G76" s="143"/>
      <c r="H76" s="87"/>
      <c r="I76" s="6"/>
    </row>
    <row r="77" spans="1:9" ht="52.5" thickTop="1" thickBot="1">
      <c r="A77" s="6"/>
      <c r="B77" s="66">
        <v>1</v>
      </c>
      <c r="C77" s="73" t="s">
        <v>74</v>
      </c>
      <c r="D77" s="99" t="s">
        <v>216</v>
      </c>
      <c r="E77" s="74" t="s">
        <v>60</v>
      </c>
      <c r="F77" s="133">
        <v>1</v>
      </c>
      <c r="G77" s="134"/>
      <c r="H77" s="68" t="s">
        <v>204</v>
      </c>
      <c r="I77" s="6"/>
    </row>
    <row r="78" spans="1:9" ht="16.5" customHeight="1" thickTop="1" thickBot="1">
      <c r="A78" s="6"/>
      <c r="B78" s="66">
        <v>2</v>
      </c>
      <c r="C78" s="73" t="s">
        <v>75</v>
      </c>
      <c r="D78" s="73" t="s">
        <v>79</v>
      </c>
      <c r="E78" s="74" t="s">
        <v>60</v>
      </c>
      <c r="F78" s="133">
        <v>1</v>
      </c>
      <c r="G78" s="134"/>
      <c r="H78" s="68" t="s">
        <v>76</v>
      </c>
      <c r="I78" s="6"/>
    </row>
    <row r="79" spans="1:9" ht="27" thickTop="1" thickBot="1">
      <c r="A79" s="6"/>
      <c r="B79" s="66">
        <v>3</v>
      </c>
      <c r="C79" s="73" t="s">
        <v>77</v>
      </c>
      <c r="D79" s="73" t="s">
        <v>80</v>
      </c>
      <c r="E79" s="74" t="s">
        <v>60</v>
      </c>
      <c r="F79" s="133">
        <v>1</v>
      </c>
      <c r="G79" s="134"/>
      <c r="H79" s="68" t="s">
        <v>78</v>
      </c>
      <c r="I79" s="6"/>
    </row>
    <row r="80" spans="1:9" ht="14.25" thickTop="1" thickBot="1">
      <c r="A80" s="6"/>
      <c r="B80" s="152" t="s">
        <v>189</v>
      </c>
      <c r="C80" s="153"/>
      <c r="D80" s="153"/>
      <c r="E80" s="153"/>
      <c r="F80" s="153"/>
      <c r="G80" s="153"/>
      <c r="H80" s="154"/>
      <c r="I80" s="6"/>
    </row>
    <row r="81" spans="1:9" ht="27" thickTop="1" thickBot="1">
      <c r="A81" s="6"/>
      <c r="B81" s="13" t="s">
        <v>24</v>
      </c>
      <c r="C81" s="13" t="s">
        <v>0</v>
      </c>
      <c r="D81" s="71" t="s">
        <v>32</v>
      </c>
      <c r="E81" s="13" t="s">
        <v>1</v>
      </c>
      <c r="F81" s="142" t="s">
        <v>2</v>
      </c>
      <c r="G81" s="143"/>
      <c r="H81" s="67" t="s">
        <v>10</v>
      </c>
      <c r="I81" s="6"/>
    </row>
    <row r="82" spans="1:9" ht="27" thickTop="1" thickBot="1">
      <c r="A82" s="6"/>
      <c r="B82" s="84">
        <v>1</v>
      </c>
      <c r="C82" s="85" t="s">
        <v>112</v>
      </c>
      <c r="D82" s="85" t="s">
        <v>205</v>
      </c>
      <c r="E82" s="74" t="s">
        <v>60</v>
      </c>
      <c r="F82" s="133">
        <v>1</v>
      </c>
      <c r="G82" s="134"/>
      <c r="H82" s="68"/>
      <c r="I82" s="6"/>
    </row>
    <row r="83" spans="1:9" ht="16.5" thickTop="1" thickBot="1">
      <c r="A83" s="6"/>
      <c r="B83" s="84">
        <v>2</v>
      </c>
      <c r="C83" s="85" t="s">
        <v>172</v>
      </c>
      <c r="D83" s="85" t="s">
        <v>206</v>
      </c>
      <c r="E83" s="74" t="s">
        <v>60</v>
      </c>
      <c r="F83" s="133">
        <v>2</v>
      </c>
      <c r="G83" s="134"/>
      <c r="H83" s="68"/>
      <c r="I83" s="6"/>
    </row>
    <row r="84" spans="1:9" ht="39.75" thickTop="1" thickBot="1">
      <c r="A84" s="6"/>
      <c r="B84" s="84">
        <v>3</v>
      </c>
      <c r="C84" s="85" t="s">
        <v>107</v>
      </c>
      <c r="D84" s="85" t="s">
        <v>184</v>
      </c>
      <c r="E84" s="74" t="s">
        <v>60</v>
      </c>
      <c r="F84" s="133">
        <v>1</v>
      </c>
      <c r="G84" s="134"/>
      <c r="H84" s="68" t="s">
        <v>187</v>
      </c>
      <c r="I84" s="6"/>
    </row>
    <row r="85" spans="1:9" ht="27" thickTop="1" thickBot="1">
      <c r="A85" s="6"/>
      <c r="B85" s="72">
        <v>4</v>
      </c>
      <c r="C85" s="75" t="s">
        <v>81</v>
      </c>
      <c r="D85" s="76" t="s">
        <v>82</v>
      </c>
      <c r="E85" s="74" t="s">
        <v>60</v>
      </c>
      <c r="F85" s="133">
        <v>1</v>
      </c>
      <c r="G85" s="134"/>
      <c r="H85" s="88"/>
      <c r="I85" s="6"/>
    </row>
    <row r="86" spans="1:9" ht="27" thickTop="1" thickBot="1">
      <c r="A86" s="6"/>
      <c r="B86" s="125">
        <v>5</v>
      </c>
      <c r="C86" s="122" t="s">
        <v>108</v>
      </c>
      <c r="D86" s="122" t="s">
        <v>109</v>
      </c>
      <c r="E86" s="123" t="s">
        <v>60</v>
      </c>
      <c r="F86" s="133">
        <v>1</v>
      </c>
      <c r="G86" s="134"/>
      <c r="H86" s="11" t="s">
        <v>226</v>
      </c>
      <c r="I86" s="6"/>
    </row>
    <row r="87" spans="1:9" ht="27" thickTop="1" thickBot="1">
      <c r="A87" s="6"/>
      <c r="B87" s="72">
        <v>6</v>
      </c>
      <c r="C87" s="76" t="s">
        <v>110</v>
      </c>
      <c r="D87" s="76" t="s">
        <v>217</v>
      </c>
      <c r="E87" s="74" t="s">
        <v>60</v>
      </c>
      <c r="F87" s="133">
        <v>1</v>
      </c>
      <c r="G87" s="134"/>
      <c r="H87" s="69"/>
      <c r="I87" s="6"/>
    </row>
    <row r="88" spans="1:9" ht="14.25" thickTop="1" thickBot="1">
      <c r="A88" s="6"/>
      <c r="B88" s="148" t="s">
        <v>28</v>
      </c>
      <c r="C88" s="148"/>
      <c r="D88" s="148"/>
      <c r="E88" s="148"/>
      <c r="F88" s="148"/>
      <c r="G88" s="148"/>
      <c r="H88" s="149"/>
      <c r="I88" s="6"/>
    </row>
    <row r="89" spans="1:9" ht="14.25" thickTop="1" thickBot="1">
      <c r="A89" s="6"/>
      <c r="B89" s="13" t="s">
        <v>24</v>
      </c>
      <c r="C89" s="142" t="s">
        <v>18</v>
      </c>
      <c r="D89" s="162"/>
      <c r="E89" s="162"/>
      <c r="F89" s="143"/>
      <c r="G89" s="165" t="s">
        <v>10</v>
      </c>
      <c r="H89" s="166"/>
      <c r="I89" s="6"/>
    </row>
    <row r="90" spans="1:9" ht="14.25" thickTop="1" thickBot="1">
      <c r="A90" s="6"/>
      <c r="B90" s="72">
        <v>1</v>
      </c>
      <c r="C90" s="150" t="s">
        <v>91</v>
      </c>
      <c r="D90" s="150"/>
      <c r="E90" s="150"/>
      <c r="F90" s="150"/>
      <c r="G90" s="167"/>
      <c r="H90" s="168"/>
      <c r="I90" s="6"/>
    </row>
    <row r="91" spans="1:9" ht="14.25" thickTop="1" thickBot="1">
      <c r="A91" s="6"/>
      <c r="B91" s="72">
        <v>2</v>
      </c>
      <c r="C91" s="150" t="s">
        <v>92</v>
      </c>
      <c r="D91" s="150"/>
      <c r="E91" s="150"/>
      <c r="F91" s="150"/>
      <c r="G91" s="167"/>
      <c r="H91" s="168"/>
      <c r="I91" s="6"/>
    </row>
    <row r="92" spans="1:9" ht="14.25" customHeight="1" thickTop="1" thickBot="1">
      <c r="A92" s="6"/>
      <c r="B92" s="144" t="s">
        <v>168</v>
      </c>
      <c r="C92" s="145"/>
      <c r="D92" s="145"/>
      <c r="E92" s="145"/>
      <c r="F92" s="145"/>
      <c r="G92" s="145"/>
      <c r="H92" s="145"/>
      <c r="I92" s="6"/>
    </row>
    <row r="93" spans="1:9" ht="27" thickTop="1" thickBot="1">
      <c r="A93" s="6"/>
      <c r="B93" s="93" t="s">
        <v>24</v>
      </c>
      <c r="C93" s="93" t="s">
        <v>0</v>
      </c>
      <c r="D93" s="71" t="s">
        <v>32</v>
      </c>
      <c r="E93" s="65" t="s">
        <v>1</v>
      </c>
      <c r="F93" s="142" t="s">
        <v>2</v>
      </c>
      <c r="G93" s="143"/>
      <c r="H93" s="70" t="s">
        <v>10</v>
      </c>
      <c r="I93" s="6"/>
    </row>
    <row r="94" spans="1:9" ht="27" thickTop="1" thickBot="1">
      <c r="A94" s="6"/>
      <c r="B94" s="72">
        <v>1</v>
      </c>
      <c r="C94" s="73" t="s">
        <v>171</v>
      </c>
      <c r="D94" s="73" t="s">
        <v>169</v>
      </c>
      <c r="E94" s="72" t="s">
        <v>170</v>
      </c>
      <c r="F94" s="146">
        <v>2</v>
      </c>
      <c r="G94" s="147"/>
      <c r="H94" s="96" t="s">
        <v>187</v>
      </c>
      <c r="I94" s="6"/>
    </row>
    <row r="95" spans="1:9" ht="14.25" thickTop="1" thickBot="1">
      <c r="A95" s="6"/>
      <c r="B95" s="4"/>
      <c r="C95" s="4"/>
      <c r="D95" s="4"/>
      <c r="E95" s="4"/>
      <c r="F95" s="5"/>
      <c r="G95" s="31"/>
      <c r="H95" s="6"/>
      <c r="I95" s="6"/>
    </row>
    <row r="96" spans="1:9" ht="14.25" thickTop="1" thickBot="1">
      <c r="A96" s="6"/>
      <c r="B96" s="4"/>
      <c r="C96" s="4"/>
      <c r="D96" s="4"/>
      <c r="E96" s="4"/>
      <c r="F96" s="5"/>
      <c r="G96" s="31"/>
      <c r="H96" s="6"/>
      <c r="I96" s="6"/>
    </row>
    <row r="97" spans="1:9" ht="14.25" thickTop="1" thickBot="1">
      <c r="A97" s="6"/>
      <c r="B97" s="4"/>
      <c r="C97" s="4"/>
      <c r="D97" s="4"/>
      <c r="E97" s="4"/>
      <c r="F97" s="5"/>
      <c r="G97" s="31"/>
      <c r="H97" s="6"/>
      <c r="I97" s="6"/>
    </row>
    <row r="98" spans="1:9" s="60" customFormat="1" ht="21.75" thickTop="1" thickBot="1">
      <c r="A98" s="59"/>
      <c r="B98" s="169" t="s">
        <v>39</v>
      </c>
      <c r="C98" s="169"/>
      <c r="D98" s="169"/>
      <c r="E98" s="169"/>
      <c r="F98" s="169"/>
      <c r="G98" s="169"/>
      <c r="H98" s="169"/>
      <c r="I98" s="59"/>
    </row>
    <row r="99" spans="1:9" ht="14.25" thickTop="1" thickBot="1">
      <c r="A99" s="6"/>
      <c r="B99" s="152" t="s">
        <v>34</v>
      </c>
      <c r="C99" s="153"/>
      <c r="D99" s="153"/>
      <c r="E99" s="153"/>
      <c r="F99" s="154"/>
      <c r="G99" s="152" t="s">
        <v>47</v>
      </c>
      <c r="H99" s="154"/>
      <c r="I99" s="6"/>
    </row>
    <row r="100" spans="1:9" ht="27" thickTop="1" thickBot="1">
      <c r="A100" s="6"/>
      <c r="B100" s="13" t="s">
        <v>24</v>
      </c>
      <c r="C100" s="13" t="s">
        <v>0</v>
      </c>
      <c r="D100" s="71" t="s">
        <v>32</v>
      </c>
      <c r="E100" s="13" t="s">
        <v>1</v>
      </c>
      <c r="F100" s="13" t="s">
        <v>2</v>
      </c>
      <c r="G100" s="7" t="s">
        <v>2</v>
      </c>
      <c r="H100" s="7" t="s">
        <v>10</v>
      </c>
      <c r="I100" s="6"/>
    </row>
    <row r="101" spans="1:9" ht="52.5" thickTop="1" thickBot="1">
      <c r="A101" s="6"/>
      <c r="B101" s="72">
        <v>1</v>
      </c>
      <c r="C101" s="79" t="s">
        <v>66</v>
      </c>
      <c r="D101" s="80" t="s">
        <v>203</v>
      </c>
      <c r="E101" s="74" t="s">
        <v>60</v>
      </c>
      <c r="F101" s="74">
        <v>1</v>
      </c>
      <c r="G101" s="78">
        <v>2</v>
      </c>
      <c r="H101" s="98" t="s">
        <v>190</v>
      </c>
      <c r="I101" s="6"/>
    </row>
    <row r="102" spans="1:9" ht="27" thickTop="1" thickBot="1">
      <c r="A102" s="6"/>
      <c r="B102" s="72">
        <v>2</v>
      </c>
      <c r="C102" s="76" t="s">
        <v>209</v>
      </c>
      <c r="D102" s="76" t="s">
        <v>67</v>
      </c>
      <c r="E102" s="74" t="s">
        <v>60</v>
      </c>
      <c r="F102" s="74">
        <v>1</v>
      </c>
      <c r="G102" s="78">
        <v>2</v>
      </c>
      <c r="H102" s="98" t="s">
        <v>190</v>
      </c>
      <c r="I102" s="6"/>
    </row>
    <row r="103" spans="1:9" ht="27" thickTop="1" thickBot="1">
      <c r="A103" s="6"/>
      <c r="B103" s="72">
        <v>3</v>
      </c>
      <c r="C103" s="76" t="s">
        <v>210</v>
      </c>
      <c r="D103" s="76" t="s">
        <v>67</v>
      </c>
      <c r="E103" s="74" t="s">
        <v>60</v>
      </c>
      <c r="F103" s="74">
        <v>1</v>
      </c>
      <c r="G103" s="78">
        <v>2</v>
      </c>
      <c r="H103" s="98" t="s">
        <v>190</v>
      </c>
      <c r="I103" s="6"/>
    </row>
    <row r="104" spans="1:9" ht="27" thickTop="1" thickBot="1">
      <c r="A104" s="6"/>
      <c r="B104" s="72">
        <v>4</v>
      </c>
      <c r="C104" s="75" t="s">
        <v>234</v>
      </c>
      <c r="D104" s="76" t="s">
        <v>236</v>
      </c>
      <c r="E104" s="74" t="s">
        <v>3</v>
      </c>
      <c r="F104" s="74">
        <v>2</v>
      </c>
      <c r="G104" s="78">
        <f>F104*2</f>
        <v>4</v>
      </c>
      <c r="H104" s="98" t="s">
        <v>190</v>
      </c>
      <c r="I104" s="6"/>
    </row>
    <row r="105" spans="1:9" ht="27" thickTop="1" thickBot="1">
      <c r="A105" s="6"/>
      <c r="B105" s="72">
        <v>5</v>
      </c>
      <c r="C105" s="75" t="s">
        <v>178</v>
      </c>
      <c r="D105" s="76" t="s">
        <v>183</v>
      </c>
      <c r="E105" s="74" t="s">
        <v>3</v>
      </c>
      <c r="F105" s="74">
        <v>2</v>
      </c>
      <c r="G105" s="78">
        <f t="shared" ref="G105" si="0">F105</f>
        <v>2</v>
      </c>
      <c r="H105" s="98" t="s">
        <v>190</v>
      </c>
      <c r="I105" s="6"/>
    </row>
    <row r="106" spans="1:9" ht="14.25" thickTop="1" thickBot="1">
      <c r="A106" s="6"/>
      <c r="B106" s="140" t="s">
        <v>106</v>
      </c>
      <c r="C106" s="141"/>
      <c r="D106" s="141"/>
      <c r="E106" s="141"/>
      <c r="F106" s="141"/>
      <c r="G106" s="141"/>
      <c r="H106" s="141"/>
      <c r="I106" s="6"/>
    </row>
    <row r="107" spans="1:9" ht="27" thickTop="1" thickBot="1">
      <c r="A107" s="6"/>
      <c r="B107" s="65" t="s">
        <v>24</v>
      </c>
      <c r="C107" s="65" t="s">
        <v>33</v>
      </c>
      <c r="D107" s="65" t="s">
        <v>32</v>
      </c>
      <c r="E107" s="65" t="s">
        <v>1</v>
      </c>
      <c r="F107" s="142" t="s">
        <v>2</v>
      </c>
      <c r="G107" s="143"/>
      <c r="H107" s="87"/>
      <c r="I107" s="6"/>
    </row>
    <row r="108" spans="1:9" ht="52.5" thickTop="1" thickBot="1">
      <c r="A108" s="6"/>
      <c r="B108" s="66">
        <v>1</v>
      </c>
      <c r="C108" s="73" t="s">
        <v>74</v>
      </c>
      <c r="D108" s="99" t="s">
        <v>216</v>
      </c>
      <c r="E108" s="74" t="s">
        <v>60</v>
      </c>
      <c r="F108" s="74">
        <v>1</v>
      </c>
      <c r="G108" s="78">
        <v>2</v>
      </c>
      <c r="H108" s="68" t="s">
        <v>204</v>
      </c>
      <c r="I108" s="6"/>
    </row>
    <row r="109" spans="1:9" ht="27" thickTop="1" thickBot="1">
      <c r="A109" s="6"/>
      <c r="B109" s="66">
        <v>2</v>
      </c>
      <c r="C109" s="73" t="s">
        <v>75</v>
      </c>
      <c r="D109" s="73" t="s">
        <v>79</v>
      </c>
      <c r="E109" s="74" t="s">
        <v>60</v>
      </c>
      <c r="F109" s="74">
        <v>1</v>
      </c>
      <c r="G109" s="78">
        <v>2</v>
      </c>
      <c r="H109" s="68" t="s">
        <v>76</v>
      </c>
      <c r="I109" s="6"/>
    </row>
    <row r="110" spans="1:9" ht="27" thickTop="1" thickBot="1">
      <c r="A110" s="6"/>
      <c r="B110" s="66">
        <v>3</v>
      </c>
      <c r="C110" s="73" t="s">
        <v>77</v>
      </c>
      <c r="D110" s="73" t="s">
        <v>80</v>
      </c>
      <c r="E110" s="74" t="s">
        <v>60</v>
      </c>
      <c r="F110" s="74">
        <v>1</v>
      </c>
      <c r="G110" s="78">
        <v>2</v>
      </c>
      <c r="H110" s="68" t="s">
        <v>78</v>
      </c>
      <c r="I110" s="6"/>
    </row>
    <row r="111" spans="1:9" ht="14.25" thickTop="1" thickBot="1">
      <c r="A111" s="6"/>
      <c r="B111" s="148" t="s">
        <v>35</v>
      </c>
      <c r="C111" s="148"/>
      <c r="D111" s="148"/>
      <c r="E111" s="148"/>
      <c r="F111" s="148"/>
      <c r="G111" s="148" t="s">
        <v>36</v>
      </c>
      <c r="H111" s="148"/>
      <c r="I111" s="6"/>
    </row>
    <row r="112" spans="1:9" ht="27" thickTop="1" thickBot="1">
      <c r="A112" s="6"/>
      <c r="B112" s="13" t="s">
        <v>24</v>
      </c>
      <c r="C112" s="13" t="s">
        <v>0</v>
      </c>
      <c r="D112" s="71" t="s">
        <v>32</v>
      </c>
      <c r="E112" s="13" t="s">
        <v>1</v>
      </c>
      <c r="F112" s="13" t="s">
        <v>2</v>
      </c>
      <c r="G112" s="7" t="s">
        <v>2</v>
      </c>
      <c r="H112" s="7" t="s">
        <v>10</v>
      </c>
      <c r="I112" s="6"/>
    </row>
    <row r="113" spans="1:9" ht="27" thickTop="1" thickBot="1">
      <c r="A113" s="6"/>
      <c r="B113" s="8">
        <v>1</v>
      </c>
      <c r="C113" s="85" t="s">
        <v>112</v>
      </c>
      <c r="D113" s="85" t="s">
        <v>205</v>
      </c>
      <c r="E113" s="28" t="s">
        <v>3</v>
      </c>
      <c r="F113" s="28">
        <v>1</v>
      </c>
      <c r="G113" s="7">
        <v>2</v>
      </c>
      <c r="H113" s="10"/>
      <c r="I113" s="6"/>
    </row>
    <row r="114" spans="1:9" ht="14.25" thickTop="1" thickBot="1">
      <c r="A114" s="6"/>
      <c r="B114" s="66">
        <v>2</v>
      </c>
      <c r="C114" s="85" t="s">
        <v>172</v>
      </c>
      <c r="D114" s="85" t="s">
        <v>206</v>
      </c>
      <c r="E114" s="28" t="s">
        <v>3</v>
      </c>
      <c r="F114" s="74">
        <v>1</v>
      </c>
      <c r="G114" s="64">
        <v>6</v>
      </c>
      <c r="H114" s="10"/>
      <c r="I114" s="6"/>
    </row>
    <row r="115" spans="1:9" ht="14.25" thickTop="1" thickBot="1">
      <c r="A115" s="6"/>
      <c r="B115" s="66">
        <v>3</v>
      </c>
      <c r="C115" s="85" t="s">
        <v>113</v>
      </c>
      <c r="D115" s="85" t="s">
        <v>114</v>
      </c>
      <c r="E115" s="28" t="s">
        <v>3</v>
      </c>
      <c r="F115" s="74">
        <v>1</v>
      </c>
      <c r="G115" s="102">
        <f t="shared" ref="G115" si="1">F115</f>
        <v>1</v>
      </c>
      <c r="H115" s="10" t="s">
        <v>223</v>
      </c>
      <c r="I115" s="6"/>
    </row>
    <row r="116" spans="1:9" ht="39.75" thickTop="1" thickBot="1">
      <c r="A116" s="6"/>
      <c r="B116" s="66">
        <v>4</v>
      </c>
      <c r="C116" s="76" t="s">
        <v>115</v>
      </c>
      <c r="D116" s="76" t="s">
        <v>182</v>
      </c>
      <c r="E116" s="72" t="s">
        <v>3</v>
      </c>
      <c r="F116" s="74">
        <v>1</v>
      </c>
      <c r="G116" s="64">
        <v>2</v>
      </c>
      <c r="H116" s="10"/>
      <c r="I116" s="6"/>
    </row>
    <row r="117" spans="1:9" ht="14.25" thickTop="1" thickBot="1">
      <c r="A117" s="6"/>
      <c r="B117" s="148" t="s">
        <v>29</v>
      </c>
      <c r="C117" s="148"/>
      <c r="D117" s="148"/>
      <c r="E117" s="148"/>
      <c r="F117" s="148"/>
      <c r="G117" s="148"/>
      <c r="H117" s="148"/>
      <c r="I117" s="6"/>
    </row>
    <row r="118" spans="1:9" ht="14.25" thickTop="1" thickBot="1">
      <c r="A118" s="6"/>
      <c r="B118" s="13" t="s">
        <v>24</v>
      </c>
      <c r="C118" s="142" t="s">
        <v>18</v>
      </c>
      <c r="D118" s="162"/>
      <c r="E118" s="162"/>
      <c r="F118" s="143"/>
      <c r="G118" s="163" t="s">
        <v>10</v>
      </c>
      <c r="H118" s="164"/>
      <c r="I118" s="6"/>
    </row>
    <row r="119" spans="1:9" ht="14.25" customHeight="1" thickTop="1" thickBot="1">
      <c r="A119" s="6"/>
      <c r="B119" s="72">
        <v>1</v>
      </c>
      <c r="C119" s="150" t="s">
        <v>128</v>
      </c>
      <c r="D119" s="150"/>
      <c r="E119" s="150"/>
      <c r="F119" s="150"/>
      <c r="G119" s="160" t="s">
        <v>218</v>
      </c>
      <c r="H119" s="161"/>
      <c r="I119" s="6"/>
    </row>
    <row r="120" spans="1:9" ht="14.25" thickTop="1" thickBot="1">
      <c r="A120" s="6"/>
      <c r="B120" s="72">
        <v>2</v>
      </c>
      <c r="C120" s="150" t="s">
        <v>117</v>
      </c>
      <c r="D120" s="150"/>
      <c r="E120" s="150"/>
      <c r="F120" s="150"/>
      <c r="G120" s="160"/>
      <c r="H120" s="161"/>
      <c r="I120" s="6"/>
    </row>
    <row r="121" spans="1:9" ht="14.25" thickTop="1" thickBot="1">
      <c r="A121" s="6"/>
      <c r="B121" s="72">
        <v>3</v>
      </c>
      <c r="C121" s="150" t="s">
        <v>118</v>
      </c>
      <c r="D121" s="150"/>
      <c r="E121" s="150"/>
      <c r="F121" s="150"/>
      <c r="G121" s="160"/>
      <c r="H121" s="161"/>
      <c r="I121" s="6"/>
    </row>
    <row r="122" spans="1:9" ht="14.25" thickTop="1" thickBot="1">
      <c r="A122" s="6"/>
      <c r="B122" s="4"/>
      <c r="C122" s="4"/>
      <c r="D122" s="4"/>
      <c r="E122" s="4"/>
      <c r="F122" s="5"/>
      <c r="G122" s="31"/>
      <c r="H122" s="6"/>
      <c r="I122" s="6"/>
    </row>
    <row r="123" spans="1:9" ht="14.25" thickTop="1" thickBot="1">
      <c r="A123" s="6"/>
      <c r="B123" s="4"/>
      <c r="C123" s="4"/>
      <c r="D123" s="4"/>
      <c r="E123" s="4"/>
      <c r="F123" s="5"/>
      <c r="G123" s="31"/>
      <c r="H123" s="6"/>
      <c r="I123" s="6"/>
    </row>
    <row r="124" spans="1:9" ht="14.25" thickTop="1" thickBot="1">
      <c r="A124" s="6"/>
      <c r="B124" s="4"/>
      <c r="C124" s="4"/>
      <c r="D124" s="4"/>
      <c r="E124" s="4"/>
      <c r="F124" s="5"/>
      <c r="G124" s="31"/>
      <c r="H124" s="6"/>
      <c r="I124" s="6"/>
    </row>
    <row r="125" spans="1:9" ht="21.75" thickTop="1" thickBot="1">
      <c r="A125" s="6"/>
      <c r="B125" s="203" t="s">
        <v>40</v>
      </c>
      <c r="C125" s="203"/>
      <c r="D125" s="203"/>
      <c r="E125" s="203"/>
      <c r="F125" s="203"/>
      <c r="G125" s="203"/>
      <c r="H125" s="203"/>
      <c r="I125" s="6"/>
    </row>
    <row r="126" spans="1:9" ht="14.25" thickTop="1" thickBot="1">
      <c r="A126" s="6"/>
      <c r="B126" s="152" t="s">
        <v>37</v>
      </c>
      <c r="C126" s="153"/>
      <c r="D126" s="153"/>
      <c r="E126" s="153"/>
      <c r="F126" s="153"/>
      <c r="G126" s="153"/>
      <c r="H126" s="154"/>
      <c r="I126" s="6"/>
    </row>
    <row r="127" spans="1:9" ht="27" thickTop="1" thickBot="1">
      <c r="A127" s="6"/>
      <c r="B127" s="13" t="s">
        <v>24</v>
      </c>
      <c r="C127" s="13" t="s">
        <v>0</v>
      </c>
      <c r="D127" s="71" t="s">
        <v>32</v>
      </c>
      <c r="E127" s="13" t="s">
        <v>1</v>
      </c>
      <c r="F127" s="142" t="s">
        <v>2</v>
      </c>
      <c r="G127" s="143"/>
      <c r="H127" s="67" t="s">
        <v>10</v>
      </c>
      <c r="I127" s="6"/>
    </row>
    <row r="128" spans="1:9" ht="39.75" thickTop="1" thickBot="1">
      <c r="A128" s="6"/>
      <c r="B128" s="72">
        <v>1</v>
      </c>
      <c r="C128" s="79" t="s">
        <v>66</v>
      </c>
      <c r="D128" s="80" t="s">
        <v>237</v>
      </c>
      <c r="E128" s="74" t="s">
        <v>60</v>
      </c>
      <c r="F128" s="128">
        <v>1</v>
      </c>
      <c r="G128" s="129">
        <v>1</v>
      </c>
      <c r="H128" s="68"/>
      <c r="I128" s="6"/>
    </row>
    <row r="129" spans="1:9" ht="14.25" thickTop="1" thickBot="1">
      <c r="A129" s="6"/>
      <c r="B129" s="72">
        <v>2</v>
      </c>
      <c r="C129" s="76" t="s">
        <v>209</v>
      </c>
      <c r="D129" s="76" t="s">
        <v>67</v>
      </c>
      <c r="E129" s="74" t="s">
        <v>60</v>
      </c>
      <c r="F129" s="128">
        <v>1</v>
      </c>
      <c r="G129" s="129">
        <v>1</v>
      </c>
      <c r="H129" s="68"/>
      <c r="I129" s="6"/>
    </row>
    <row r="130" spans="1:9" ht="14.25" thickTop="1" thickBot="1">
      <c r="A130" s="6"/>
      <c r="B130" s="72">
        <v>3</v>
      </c>
      <c r="C130" s="76" t="s">
        <v>210</v>
      </c>
      <c r="D130" s="76" t="s">
        <v>67</v>
      </c>
      <c r="E130" s="74" t="s">
        <v>60</v>
      </c>
      <c r="F130" s="128">
        <v>1</v>
      </c>
      <c r="G130" s="129">
        <v>1</v>
      </c>
      <c r="H130" s="88"/>
      <c r="I130" s="6"/>
    </row>
    <row r="131" spans="1:9" ht="27" thickTop="1" thickBot="1">
      <c r="A131" s="6"/>
      <c r="B131" s="89">
        <v>4</v>
      </c>
      <c r="C131" s="127" t="s">
        <v>234</v>
      </c>
      <c r="D131" s="127" t="s">
        <v>236</v>
      </c>
      <c r="E131" s="89" t="s">
        <v>3</v>
      </c>
      <c r="F131" s="130">
        <v>1</v>
      </c>
      <c r="G131" s="129">
        <v>2</v>
      </c>
      <c r="H131" s="88"/>
      <c r="I131" s="6"/>
    </row>
    <row r="132" spans="1:9" ht="27" thickTop="1" thickBot="1">
      <c r="A132" s="6"/>
      <c r="B132" s="89">
        <v>5</v>
      </c>
      <c r="C132" s="95" t="s">
        <v>178</v>
      </c>
      <c r="D132" s="95" t="s">
        <v>183</v>
      </c>
      <c r="E132" s="89" t="s">
        <v>3</v>
      </c>
      <c r="F132" s="130">
        <v>1</v>
      </c>
      <c r="G132" s="129">
        <v>1</v>
      </c>
      <c r="H132" s="88"/>
      <c r="I132" s="6"/>
    </row>
    <row r="133" spans="1:9" ht="27" thickTop="1" thickBot="1">
      <c r="A133" s="6"/>
      <c r="B133" s="72">
        <v>6</v>
      </c>
      <c r="C133" s="76" t="s">
        <v>100</v>
      </c>
      <c r="D133" s="76" t="s">
        <v>101</v>
      </c>
      <c r="E133" s="74" t="s">
        <v>60</v>
      </c>
      <c r="F133" s="131">
        <v>1</v>
      </c>
      <c r="G133" s="132">
        <v>1</v>
      </c>
      <c r="H133" s="110" t="s">
        <v>186</v>
      </c>
      <c r="I133" s="6"/>
    </row>
    <row r="134" spans="1:9" ht="14.25" thickTop="1" thickBot="1">
      <c r="A134" s="6"/>
      <c r="B134" s="140" t="s">
        <v>106</v>
      </c>
      <c r="C134" s="141"/>
      <c r="D134" s="141"/>
      <c r="E134" s="141"/>
      <c r="F134" s="141"/>
      <c r="G134" s="141"/>
      <c r="H134" s="141"/>
      <c r="I134" s="6"/>
    </row>
    <row r="135" spans="1:9" ht="27" thickTop="1" thickBot="1">
      <c r="A135" s="6"/>
      <c r="B135" s="65" t="s">
        <v>24</v>
      </c>
      <c r="C135" s="65" t="s">
        <v>33</v>
      </c>
      <c r="D135" s="65" t="s">
        <v>32</v>
      </c>
      <c r="E135" s="65" t="s">
        <v>1</v>
      </c>
      <c r="F135" s="142" t="s">
        <v>2</v>
      </c>
      <c r="G135" s="143"/>
      <c r="H135" s="87"/>
      <c r="I135" s="6"/>
    </row>
    <row r="136" spans="1:9" ht="52.5" thickTop="1" thickBot="1">
      <c r="A136" s="6"/>
      <c r="B136" s="66">
        <v>1</v>
      </c>
      <c r="C136" s="73" t="s">
        <v>74</v>
      </c>
      <c r="D136" s="99" t="s">
        <v>216</v>
      </c>
      <c r="E136" s="74" t="s">
        <v>60</v>
      </c>
      <c r="F136" s="128">
        <v>1</v>
      </c>
      <c r="G136" s="129">
        <v>1</v>
      </c>
      <c r="H136" s="68" t="s">
        <v>204</v>
      </c>
      <c r="I136" s="6"/>
    </row>
    <row r="137" spans="1:9" ht="27" thickTop="1" thickBot="1">
      <c r="A137" s="6"/>
      <c r="B137" s="66">
        <v>2</v>
      </c>
      <c r="C137" s="73" t="s">
        <v>75</v>
      </c>
      <c r="D137" s="73" t="s">
        <v>79</v>
      </c>
      <c r="E137" s="74" t="s">
        <v>60</v>
      </c>
      <c r="F137" s="128">
        <v>1</v>
      </c>
      <c r="G137" s="129">
        <v>1</v>
      </c>
      <c r="H137" s="68" t="s">
        <v>76</v>
      </c>
      <c r="I137" s="6"/>
    </row>
    <row r="138" spans="1:9" ht="27" thickTop="1" thickBot="1">
      <c r="A138" s="6"/>
      <c r="B138" s="66">
        <v>3</v>
      </c>
      <c r="C138" s="73" t="s">
        <v>77</v>
      </c>
      <c r="D138" s="73" t="s">
        <v>80</v>
      </c>
      <c r="E138" s="74" t="s">
        <v>60</v>
      </c>
      <c r="F138" s="128">
        <v>1</v>
      </c>
      <c r="G138" s="129">
        <v>1</v>
      </c>
      <c r="H138" s="68" t="s">
        <v>78</v>
      </c>
      <c r="I138" s="6"/>
    </row>
    <row r="139" spans="1:9" ht="14.25" thickTop="1" thickBot="1">
      <c r="A139" s="6"/>
      <c r="B139" s="152" t="s">
        <v>38</v>
      </c>
      <c r="C139" s="153"/>
      <c r="D139" s="153"/>
      <c r="E139" s="153"/>
      <c r="F139" s="153"/>
      <c r="G139" s="153"/>
      <c r="H139" s="154"/>
      <c r="I139" s="6"/>
    </row>
    <row r="140" spans="1:9" ht="27" thickTop="1" thickBot="1">
      <c r="A140" s="6"/>
      <c r="B140" s="100" t="s">
        <v>24</v>
      </c>
      <c r="C140" s="13" t="s">
        <v>0</v>
      </c>
      <c r="D140" s="71" t="s">
        <v>32</v>
      </c>
      <c r="E140" s="13" t="s">
        <v>1</v>
      </c>
      <c r="F140" s="142" t="s">
        <v>2</v>
      </c>
      <c r="G140" s="143"/>
      <c r="H140" s="67" t="s">
        <v>10</v>
      </c>
      <c r="I140" s="6"/>
    </row>
    <row r="141" spans="1:9" ht="27" thickTop="1" thickBot="1">
      <c r="A141" s="6"/>
      <c r="B141" s="112">
        <v>1</v>
      </c>
      <c r="C141" s="85" t="s">
        <v>112</v>
      </c>
      <c r="D141" s="85" t="s">
        <v>205</v>
      </c>
      <c r="E141" s="28" t="s">
        <v>3</v>
      </c>
      <c r="F141" s="130">
        <v>1</v>
      </c>
      <c r="G141" s="129">
        <v>2</v>
      </c>
      <c r="H141" s="68"/>
      <c r="I141" s="6"/>
    </row>
    <row r="142" spans="1:9" ht="14.25" thickTop="1" thickBot="1">
      <c r="A142" s="6"/>
      <c r="B142" s="112">
        <v>2</v>
      </c>
      <c r="C142" s="85" t="s">
        <v>172</v>
      </c>
      <c r="D142" s="85" t="s">
        <v>206</v>
      </c>
      <c r="E142" s="28" t="s">
        <v>3</v>
      </c>
      <c r="F142" s="130">
        <v>1</v>
      </c>
      <c r="G142" s="129">
        <v>1</v>
      </c>
      <c r="H142" s="68"/>
      <c r="I142" s="6"/>
    </row>
    <row r="143" spans="1:9" ht="27" thickTop="1" thickBot="1">
      <c r="A143" s="6"/>
      <c r="B143" s="112">
        <v>3</v>
      </c>
      <c r="C143" s="85" t="s">
        <v>121</v>
      </c>
      <c r="D143" s="85" t="s">
        <v>220</v>
      </c>
      <c r="E143" s="28" t="s">
        <v>3</v>
      </c>
      <c r="F143" s="130">
        <v>1</v>
      </c>
      <c r="G143" s="129">
        <v>2</v>
      </c>
      <c r="H143" s="68" t="s">
        <v>221</v>
      </c>
      <c r="I143" s="6"/>
    </row>
    <row r="144" spans="1:9" ht="39.75" thickTop="1" thickBot="1">
      <c r="A144" s="6"/>
      <c r="B144" s="72">
        <v>4</v>
      </c>
      <c r="C144" s="76" t="s">
        <v>115</v>
      </c>
      <c r="D144" s="76" t="s">
        <v>182</v>
      </c>
      <c r="E144" s="72" t="s">
        <v>3</v>
      </c>
      <c r="F144" s="128">
        <v>1</v>
      </c>
      <c r="G144" s="129">
        <v>1</v>
      </c>
      <c r="H144" s="88"/>
      <c r="I144" s="6"/>
    </row>
    <row r="145" spans="1:9" ht="14.25" thickTop="1" thickBot="1">
      <c r="A145" s="6"/>
      <c r="B145" s="148" t="s">
        <v>30</v>
      </c>
      <c r="C145" s="148"/>
      <c r="D145" s="148"/>
      <c r="E145" s="148"/>
      <c r="F145" s="148"/>
      <c r="G145" s="148"/>
      <c r="H145" s="148"/>
      <c r="I145" s="6"/>
    </row>
    <row r="146" spans="1:9" ht="14.25" thickTop="1" thickBot="1">
      <c r="A146" s="6"/>
      <c r="B146" s="13" t="s">
        <v>24</v>
      </c>
      <c r="C146" s="205" t="s">
        <v>18</v>
      </c>
      <c r="D146" s="205"/>
      <c r="E146" s="205"/>
      <c r="F146" s="205"/>
      <c r="G146" s="206" t="s">
        <v>10</v>
      </c>
      <c r="H146" s="206"/>
      <c r="I146" s="6"/>
    </row>
    <row r="147" spans="1:9" ht="14.25" thickTop="1" thickBot="1">
      <c r="A147" s="6"/>
      <c r="B147" s="72">
        <v>1</v>
      </c>
      <c r="C147" s="150" t="s">
        <v>123</v>
      </c>
      <c r="D147" s="150"/>
      <c r="E147" s="150"/>
      <c r="F147" s="150"/>
      <c r="G147" s="204"/>
      <c r="H147" s="204"/>
      <c r="I147" s="6"/>
    </row>
    <row r="148" spans="1:9" ht="14.25" thickTop="1" thickBot="1">
      <c r="A148" s="6"/>
      <c r="B148" s="72">
        <v>2</v>
      </c>
      <c r="C148" s="150" t="s">
        <v>124</v>
      </c>
      <c r="D148" s="150"/>
      <c r="E148" s="150"/>
      <c r="F148" s="150"/>
      <c r="G148" s="204"/>
      <c r="H148" s="204"/>
      <c r="I148" s="6"/>
    </row>
    <row r="149" spans="1:9" ht="14.25" thickTop="1" thickBot="1">
      <c r="A149" s="6"/>
      <c r="B149" s="72">
        <v>3</v>
      </c>
      <c r="C149" s="150" t="s">
        <v>125</v>
      </c>
      <c r="D149" s="150"/>
      <c r="E149" s="150"/>
      <c r="F149" s="150"/>
      <c r="G149" s="204"/>
      <c r="H149" s="204"/>
      <c r="I149" s="6"/>
    </row>
    <row r="150" spans="1:9" ht="14.25" thickTop="1" thickBot="1">
      <c r="A150" s="6"/>
      <c r="B150" s="4"/>
      <c r="C150" s="4"/>
      <c r="D150" s="4"/>
      <c r="E150" s="4"/>
      <c r="F150" s="5"/>
      <c r="G150" s="31"/>
      <c r="H150" s="6"/>
      <c r="I150" s="6"/>
    </row>
    <row r="151" spans="1:9" ht="14.25" thickTop="1" thickBot="1">
      <c r="A151" s="6"/>
      <c r="B151" s="4"/>
      <c r="C151" s="4"/>
      <c r="D151" s="4"/>
      <c r="E151" s="4"/>
      <c r="F151" s="5"/>
      <c r="G151" s="31"/>
      <c r="H151" s="6"/>
      <c r="I151" s="6"/>
    </row>
    <row r="152" spans="1:9" ht="14.25" thickTop="1" thickBot="1">
      <c r="A152" s="6"/>
      <c r="B152" s="4"/>
      <c r="C152" s="4"/>
      <c r="D152" s="4"/>
      <c r="E152" s="4"/>
      <c r="F152" s="5"/>
      <c r="G152" s="31"/>
      <c r="H152" s="6"/>
      <c r="I152" s="6"/>
    </row>
    <row r="153" spans="1:9" ht="21.75" thickTop="1" thickBot="1">
      <c r="A153" s="6"/>
      <c r="B153" s="203" t="s">
        <v>173</v>
      </c>
      <c r="C153" s="203"/>
      <c r="D153" s="203"/>
      <c r="E153" s="203"/>
      <c r="F153" s="203"/>
      <c r="G153" s="203"/>
      <c r="H153" s="203"/>
      <c r="I153" s="6"/>
    </row>
    <row r="154" spans="1:9" ht="14.25" thickTop="1" thickBot="1">
      <c r="A154" s="6"/>
      <c r="B154" s="152" t="s">
        <v>48</v>
      </c>
      <c r="C154" s="153"/>
      <c r="D154" s="153"/>
      <c r="E154" s="153"/>
      <c r="F154" s="153"/>
      <c r="G154" s="153"/>
      <c r="H154" s="154"/>
      <c r="I154" s="6"/>
    </row>
    <row r="155" spans="1:9" ht="27" thickTop="1" thickBot="1">
      <c r="A155" s="6"/>
      <c r="B155" s="13" t="s">
        <v>24</v>
      </c>
      <c r="C155" s="13" t="s">
        <v>0</v>
      </c>
      <c r="D155" s="71" t="s">
        <v>32</v>
      </c>
      <c r="E155" s="13" t="s">
        <v>1</v>
      </c>
      <c r="F155" s="142" t="s">
        <v>2</v>
      </c>
      <c r="G155" s="143"/>
      <c r="H155" s="67" t="s">
        <v>10</v>
      </c>
      <c r="I155" s="6"/>
    </row>
    <row r="156" spans="1:9" ht="14.25" customHeight="1" thickTop="1" thickBot="1">
      <c r="A156" s="6"/>
      <c r="B156" s="137" t="s">
        <v>174</v>
      </c>
      <c r="C156" s="138"/>
      <c r="D156" s="138"/>
      <c r="E156" s="138"/>
      <c r="F156" s="138"/>
      <c r="G156" s="138"/>
      <c r="H156" s="139"/>
      <c r="I156" s="6"/>
    </row>
    <row r="157" spans="1:9" ht="27" thickTop="1" thickBot="1">
      <c r="A157" s="6"/>
      <c r="B157" s="13" t="s">
        <v>24</v>
      </c>
      <c r="C157" s="13" t="s">
        <v>0</v>
      </c>
      <c r="D157" s="71" t="s">
        <v>32</v>
      </c>
      <c r="E157" s="13" t="s">
        <v>1</v>
      </c>
      <c r="F157" s="142" t="s">
        <v>2</v>
      </c>
      <c r="G157" s="143"/>
      <c r="H157" s="67" t="s">
        <v>10</v>
      </c>
      <c r="I157" s="6"/>
    </row>
    <row r="158" spans="1:9" ht="27" thickTop="1" thickBot="1">
      <c r="A158" s="6"/>
      <c r="B158" s="84">
        <v>1</v>
      </c>
      <c r="C158" s="85" t="s">
        <v>112</v>
      </c>
      <c r="D158" s="85" t="s">
        <v>205</v>
      </c>
      <c r="E158" s="28" t="s">
        <v>3</v>
      </c>
      <c r="F158" s="130">
        <v>1</v>
      </c>
      <c r="G158" s="129">
        <v>2</v>
      </c>
      <c r="H158" s="68"/>
      <c r="I158" s="6"/>
    </row>
    <row r="159" spans="1:9" ht="52.5" thickTop="1" thickBot="1">
      <c r="A159" s="6"/>
      <c r="B159" s="84">
        <v>2</v>
      </c>
      <c r="C159" s="85" t="s">
        <v>111</v>
      </c>
      <c r="D159" s="85" t="s">
        <v>181</v>
      </c>
      <c r="E159" s="28" t="s">
        <v>3</v>
      </c>
      <c r="F159" s="130">
        <v>1</v>
      </c>
      <c r="G159" s="129">
        <v>4</v>
      </c>
      <c r="H159" s="68"/>
      <c r="I159" s="6"/>
    </row>
    <row r="160" spans="1:9" ht="16.5" thickTop="1" thickBot="1">
      <c r="A160" s="6"/>
      <c r="B160" s="84">
        <v>3</v>
      </c>
      <c r="C160" s="76" t="s">
        <v>126</v>
      </c>
      <c r="D160" s="76" t="s">
        <v>127</v>
      </c>
      <c r="E160" s="72" t="s">
        <v>3</v>
      </c>
      <c r="F160" s="128">
        <v>1</v>
      </c>
      <c r="G160" s="129">
        <v>1</v>
      </c>
      <c r="H160" s="68"/>
      <c r="I160" s="6"/>
    </row>
    <row r="161" spans="1:9" ht="16.5" thickTop="1" thickBot="1">
      <c r="A161" s="6"/>
      <c r="B161" s="84">
        <v>4</v>
      </c>
      <c r="C161" s="122" t="s">
        <v>113</v>
      </c>
      <c r="D161" s="122" t="s">
        <v>114</v>
      </c>
      <c r="E161" s="125" t="s">
        <v>3</v>
      </c>
      <c r="F161" s="128">
        <v>1</v>
      </c>
      <c r="G161" s="129">
        <v>1</v>
      </c>
      <c r="H161" s="11" t="s">
        <v>222</v>
      </c>
      <c r="I161" s="6"/>
    </row>
    <row r="162" spans="1:9" ht="39.75" thickTop="1" thickBot="1">
      <c r="A162" s="6"/>
      <c r="B162" s="84">
        <v>5</v>
      </c>
      <c r="C162" s="76" t="s">
        <v>115</v>
      </c>
      <c r="D162" s="76" t="s">
        <v>182</v>
      </c>
      <c r="E162" s="72" t="s">
        <v>3</v>
      </c>
      <c r="F162" s="128">
        <v>1</v>
      </c>
      <c r="G162" s="129">
        <v>1</v>
      </c>
      <c r="H162" s="69"/>
      <c r="I162" s="6"/>
    </row>
    <row r="163" spans="1:9" ht="14.25" customHeight="1" thickTop="1" thickBot="1">
      <c r="A163" s="6"/>
      <c r="B163" s="152" t="s">
        <v>175</v>
      </c>
      <c r="C163" s="153"/>
      <c r="D163" s="153"/>
      <c r="E163" s="153"/>
      <c r="F163" s="153"/>
      <c r="G163" s="153"/>
      <c r="H163" s="154"/>
      <c r="I163" s="6"/>
    </row>
    <row r="164" spans="1:9" ht="14.25" thickTop="1" thickBot="1">
      <c r="A164" s="6"/>
      <c r="B164" s="13" t="s">
        <v>24</v>
      </c>
      <c r="C164" s="142" t="s">
        <v>18</v>
      </c>
      <c r="D164" s="162"/>
      <c r="E164" s="162"/>
      <c r="F164" s="143"/>
      <c r="G164" s="151" t="s">
        <v>10</v>
      </c>
      <c r="H164" s="151"/>
      <c r="I164" s="6"/>
    </row>
    <row r="165" spans="1:9" ht="14.25" thickTop="1" thickBot="1">
      <c r="A165" s="6"/>
      <c r="B165" s="8">
        <v>1</v>
      </c>
      <c r="C165" s="150" t="s">
        <v>128</v>
      </c>
      <c r="D165" s="150"/>
      <c r="E165" s="150"/>
      <c r="F165" s="150"/>
      <c r="G165" s="151" t="s">
        <v>11</v>
      </c>
      <c r="H165" s="151"/>
      <c r="I165" s="6"/>
    </row>
    <row r="166" spans="1:9" ht="14.25" thickTop="1" thickBot="1">
      <c r="A166" s="6"/>
      <c r="B166" s="4"/>
      <c r="C166" s="4"/>
      <c r="D166" s="4"/>
      <c r="E166" s="4"/>
      <c r="F166" s="5"/>
      <c r="G166" s="31"/>
      <c r="H166" s="6"/>
      <c r="I166" s="6"/>
    </row>
    <row r="167" spans="1:9" ht="14.25" thickTop="1" thickBot="1">
      <c r="A167" s="6"/>
      <c r="B167" s="4"/>
      <c r="C167" s="4"/>
      <c r="D167" s="4"/>
      <c r="E167" s="4"/>
      <c r="F167" s="5"/>
      <c r="G167" s="31"/>
      <c r="H167" s="6"/>
      <c r="I167" s="6"/>
    </row>
    <row r="168" spans="1:9" ht="14.25" customHeight="1" thickTop="1" thickBot="1">
      <c r="A168" s="6"/>
      <c r="B168" s="155" t="s">
        <v>176</v>
      </c>
      <c r="C168" s="156"/>
      <c r="D168" s="156"/>
      <c r="E168" s="156"/>
      <c r="F168" s="156"/>
      <c r="G168" s="156"/>
      <c r="H168" s="157"/>
      <c r="I168" s="6"/>
    </row>
    <row r="169" spans="1:9" ht="27" thickTop="1" thickBot="1">
      <c r="A169" s="6"/>
      <c r="B169" s="13" t="s">
        <v>24</v>
      </c>
      <c r="C169" s="13" t="s">
        <v>0</v>
      </c>
      <c r="D169" s="71" t="s">
        <v>32</v>
      </c>
      <c r="E169" s="13" t="s">
        <v>1</v>
      </c>
      <c r="F169" s="142" t="s">
        <v>2</v>
      </c>
      <c r="G169" s="143"/>
      <c r="H169" s="67" t="s">
        <v>10</v>
      </c>
      <c r="I169" s="6"/>
    </row>
    <row r="170" spans="1:9" ht="14.25" thickTop="1" thickBot="1">
      <c r="A170" s="6"/>
      <c r="B170" s="72">
        <v>1</v>
      </c>
      <c r="C170" s="75" t="s">
        <v>193</v>
      </c>
      <c r="D170" s="76" t="s">
        <v>194</v>
      </c>
      <c r="E170" s="77" t="s">
        <v>195</v>
      </c>
      <c r="F170" s="133" t="s">
        <v>196</v>
      </c>
      <c r="G170" s="134"/>
      <c r="H170" s="70"/>
      <c r="I170" s="6"/>
    </row>
    <row r="171" spans="1:9" ht="14.25" thickTop="1" thickBot="1">
      <c r="A171" s="6"/>
      <c r="B171" s="72">
        <v>2</v>
      </c>
      <c r="C171" s="75" t="s">
        <v>129</v>
      </c>
      <c r="D171" s="76" t="s">
        <v>130</v>
      </c>
      <c r="E171" s="77" t="s">
        <v>3</v>
      </c>
      <c r="F171" s="133">
        <v>2</v>
      </c>
      <c r="G171" s="134"/>
      <c r="H171" s="70"/>
      <c r="I171" s="6"/>
    </row>
    <row r="172" spans="1:9" ht="14.25" thickTop="1" thickBot="1">
      <c r="A172" s="6"/>
      <c r="B172" s="72">
        <v>3</v>
      </c>
      <c r="C172" s="75" t="s">
        <v>129</v>
      </c>
      <c r="D172" s="76" t="s">
        <v>131</v>
      </c>
      <c r="E172" s="77" t="s">
        <v>3</v>
      </c>
      <c r="F172" s="133">
        <v>1</v>
      </c>
      <c r="G172" s="134"/>
      <c r="H172" s="70"/>
      <c r="I172" s="6"/>
    </row>
    <row r="173" spans="1:9" ht="27" thickTop="1" thickBot="1">
      <c r="A173" s="6"/>
      <c r="B173" s="72">
        <v>4</v>
      </c>
      <c r="C173" s="75" t="s">
        <v>129</v>
      </c>
      <c r="D173" s="76" t="s">
        <v>132</v>
      </c>
      <c r="E173" s="77" t="s">
        <v>3</v>
      </c>
      <c r="F173" s="133">
        <v>1</v>
      </c>
      <c r="G173" s="134"/>
      <c r="H173" s="97" t="s">
        <v>186</v>
      </c>
      <c r="I173" s="6"/>
    </row>
    <row r="174" spans="1:9" ht="27" thickTop="1" thickBot="1">
      <c r="A174" s="6"/>
      <c r="B174" s="72">
        <v>5</v>
      </c>
      <c r="C174" s="75" t="s">
        <v>84</v>
      </c>
      <c r="D174" s="76" t="s">
        <v>85</v>
      </c>
      <c r="E174" s="72" t="s">
        <v>3</v>
      </c>
      <c r="F174" s="133">
        <v>3</v>
      </c>
      <c r="G174" s="134"/>
      <c r="H174" s="97" t="s">
        <v>197</v>
      </c>
      <c r="I174" s="6"/>
    </row>
    <row r="175" spans="1:9" ht="27" thickTop="1" thickBot="1">
      <c r="A175" s="6"/>
      <c r="B175" s="72">
        <v>6</v>
      </c>
      <c r="C175" s="75" t="s">
        <v>191</v>
      </c>
      <c r="D175" s="76" t="s">
        <v>192</v>
      </c>
      <c r="E175" s="74" t="s">
        <v>3</v>
      </c>
      <c r="F175" s="133">
        <v>3</v>
      </c>
      <c r="G175" s="134"/>
      <c r="H175" s="97" t="s">
        <v>197</v>
      </c>
      <c r="I175" s="6"/>
    </row>
    <row r="176" spans="1:9" ht="27" thickTop="1" thickBot="1">
      <c r="A176" s="6"/>
      <c r="B176" s="72">
        <v>7</v>
      </c>
      <c r="C176" s="75" t="s">
        <v>133</v>
      </c>
      <c r="D176" s="76" t="s">
        <v>134</v>
      </c>
      <c r="E176" s="77" t="s">
        <v>3</v>
      </c>
      <c r="F176" s="133">
        <v>100</v>
      </c>
      <c r="G176" s="134"/>
      <c r="H176" s="70"/>
      <c r="I176" s="6"/>
    </row>
    <row r="177" spans="1:9" ht="27" thickTop="1" thickBot="1">
      <c r="A177" s="6"/>
      <c r="B177" s="72">
        <v>8</v>
      </c>
      <c r="C177" s="75" t="s">
        <v>135</v>
      </c>
      <c r="D177" s="76" t="s">
        <v>136</v>
      </c>
      <c r="E177" s="77" t="s">
        <v>3</v>
      </c>
      <c r="F177" s="133">
        <v>2</v>
      </c>
      <c r="G177" s="134"/>
      <c r="H177" s="70"/>
      <c r="I177" s="6"/>
    </row>
    <row r="178" spans="1:9" ht="27" thickTop="1" thickBot="1">
      <c r="A178" s="6"/>
      <c r="B178" s="72">
        <v>9</v>
      </c>
      <c r="C178" s="75" t="s">
        <v>137</v>
      </c>
      <c r="D178" s="76" t="s">
        <v>138</v>
      </c>
      <c r="E178" s="77" t="s">
        <v>3</v>
      </c>
      <c r="F178" s="133">
        <v>2</v>
      </c>
      <c r="G178" s="134"/>
      <c r="H178" s="70"/>
      <c r="I178" s="6"/>
    </row>
    <row r="179" spans="1:9" ht="14.25" thickTop="1" thickBot="1">
      <c r="A179" s="6"/>
      <c r="B179" s="72">
        <v>10</v>
      </c>
      <c r="C179" s="75" t="s">
        <v>139</v>
      </c>
      <c r="D179" s="76" t="s">
        <v>140</v>
      </c>
      <c r="E179" s="77" t="s">
        <v>3</v>
      </c>
      <c r="F179" s="133">
        <v>3</v>
      </c>
      <c r="G179" s="134"/>
      <c r="H179" s="70"/>
      <c r="I179" s="6"/>
    </row>
    <row r="180" spans="1:9" ht="27" thickTop="1" thickBot="1">
      <c r="A180" s="6"/>
      <c r="B180" s="72">
        <v>11</v>
      </c>
      <c r="C180" s="75" t="s">
        <v>141</v>
      </c>
      <c r="D180" s="76" t="s">
        <v>142</v>
      </c>
      <c r="E180" s="77" t="s">
        <v>3</v>
      </c>
      <c r="F180" s="133">
        <v>2</v>
      </c>
      <c r="G180" s="134"/>
      <c r="H180" s="70"/>
      <c r="I180" s="6"/>
    </row>
    <row r="181" spans="1:9" ht="27" thickTop="1" thickBot="1">
      <c r="A181" s="6"/>
      <c r="B181" s="72">
        <v>12</v>
      </c>
      <c r="C181" s="76" t="s">
        <v>143</v>
      </c>
      <c r="D181" s="76" t="s">
        <v>144</v>
      </c>
      <c r="E181" s="77" t="s">
        <v>3</v>
      </c>
      <c r="F181" s="133">
        <v>2</v>
      </c>
      <c r="G181" s="134"/>
      <c r="H181" s="97" t="s">
        <v>198</v>
      </c>
      <c r="I181" s="6"/>
    </row>
    <row r="182" spans="1:9" ht="14.25" thickTop="1" thickBot="1">
      <c r="A182" s="6"/>
      <c r="B182" s="72">
        <v>13</v>
      </c>
      <c r="C182" s="75" t="s">
        <v>145</v>
      </c>
      <c r="D182" s="76" t="s">
        <v>146</v>
      </c>
      <c r="E182" s="77" t="s">
        <v>3</v>
      </c>
      <c r="F182" s="133">
        <v>200</v>
      </c>
      <c r="G182" s="134"/>
      <c r="H182" s="70"/>
      <c r="I182" s="6"/>
    </row>
    <row r="183" spans="1:9" ht="27" thickTop="1" thickBot="1">
      <c r="A183" s="6"/>
      <c r="B183" s="72">
        <v>14</v>
      </c>
      <c r="C183" s="75" t="s">
        <v>147</v>
      </c>
      <c r="D183" s="76" t="s">
        <v>148</v>
      </c>
      <c r="E183" s="77" t="s">
        <v>3</v>
      </c>
      <c r="F183" s="133">
        <v>100</v>
      </c>
      <c r="G183" s="134"/>
      <c r="H183" s="70"/>
      <c r="I183" s="6"/>
    </row>
    <row r="184" spans="1:9" ht="27" thickTop="1" thickBot="1">
      <c r="A184" s="6"/>
      <c r="B184" s="72">
        <v>15</v>
      </c>
      <c r="C184" s="75" t="s">
        <v>149</v>
      </c>
      <c r="D184" s="76" t="s">
        <v>150</v>
      </c>
      <c r="E184" s="77" t="s">
        <v>3</v>
      </c>
      <c r="F184" s="133">
        <v>1</v>
      </c>
      <c r="G184" s="134"/>
      <c r="H184" s="68" t="s">
        <v>188</v>
      </c>
      <c r="I184" s="6"/>
    </row>
    <row r="185" spans="1:9" ht="27" thickTop="1" thickBot="1">
      <c r="A185" s="6"/>
      <c r="B185" s="72">
        <v>16</v>
      </c>
      <c r="C185" s="75" t="s">
        <v>149</v>
      </c>
      <c r="D185" s="76" t="s">
        <v>151</v>
      </c>
      <c r="E185" s="77" t="s">
        <v>3</v>
      </c>
      <c r="F185" s="133">
        <v>1</v>
      </c>
      <c r="G185" s="134"/>
      <c r="H185" s="97" t="s">
        <v>186</v>
      </c>
      <c r="I185" s="6"/>
    </row>
    <row r="186" spans="1:9" ht="14.25" thickTop="1" thickBot="1">
      <c r="A186" s="6"/>
      <c r="B186" s="6"/>
      <c r="C186" s="6"/>
      <c r="D186" s="6"/>
      <c r="E186" s="6"/>
      <c r="F186" s="12"/>
      <c r="G186" s="31"/>
      <c r="H186" s="6"/>
      <c r="I186" s="6"/>
    </row>
    <row r="187" spans="1:9" ht="14.25" thickTop="1" thickBot="1">
      <c r="A187" s="6"/>
      <c r="B187" s="6"/>
      <c r="C187" s="6"/>
      <c r="D187" s="6"/>
      <c r="E187" s="6"/>
      <c r="F187" s="12"/>
      <c r="G187" s="31"/>
      <c r="H187" s="6"/>
      <c r="I187" s="6"/>
    </row>
    <row r="188" spans="1:9" ht="14.25" thickTop="1" thickBot="1">
      <c r="A188" s="6"/>
      <c r="B188" s="6"/>
      <c r="C188" s="6"/>
      <c r="D188" s="6"/>
      <c r="E188" s="6"/>
      <c r="F188" s="12"/>
      <c r="G188" s="31"/>
      <c r="H188" s="6"/>
      <c r="I188" s="6"/>
    </row>
    <row r="189" spans="1:9" ht="14.25" customHeight="1" thickTop="1" thickBot="1">
      <c r="A189" s="6"/>
      <c r="B189" s="155" t="s">
        <v>31</v>
      </c>
      <c r="C189" s="156"/>
      <c r="D189" s="156"/>
      <c r="E189" s="156"/>
      <c r="F189" s="156"/>
      <c r="G189" s="156"/>
      <c r="H189" s="157"/>
      <c r="I189" s="6"/>
    </row>
    <row r="190" spans="1:9" ht="14.25" customHeight="1" thickTop="1" thickBot="1">
      <c r="A190" s="6"/>
      <c r="B190" s="152" t="s">
        <v>49</v>
      </c>
      <c r="C190" s="153"/>
      <c r="D190" s="153"/>
      <c r="E190" s="153"/>
      <c r="F190" s="154"/>
      <c r="G190" s="152" t="s">
        <v>50</v>
      </c>
      <c r="H190" s="154"/>
      <c r="I190" s="6"/>
    </row>
    <row r="191" spans="1:9" ht="27" thickTop="1" thickBot="1">
      <c r="A191" s="6"/>
      <c r="B191" s="13" t="s">
        <v>24</v>
      </c>
      <c r="C191" s="13" t="s">
        <v>0</v>
      </c>
      <c r="D191" s="71" t="s">
        <v>32</v>
      </c>
      <c r="E191" s="13" t="s">
        <v>1</v>
      </c>
      <c r="F191" s="13" t="s">
        <v>2</v>
      </c>
      <c r="G191" s="7" t="s">
        <v>2</v>
      </c>
      <c r="H191" s="7" t="s">
        <v>10</v>
      </c>
      <c r="I191" s="6"/>
    </row>
    <row r="192" spans="1:9" ht="27" thickTop="1" thickBot="1">
      <c r="A192" s="6"/>
      <c r="B192" s="74">
        <v>1</v>
      </c>
      <c r="C192" s="90" t="s">
        <v>152</v>
      </c>
      <c r="D192" s="90" t="s">
        <v>177</v>
      </c>
      <c r="E192" s="91" t="s">
        <v>60</v>
      </c>
      <c r="F192" s="92" t="s">
        <v>11</v>
      </c>
      <c r="G192" s="94">
        <v>1</v>
      </c>
      <c r="H192" s="110"/>
      <c r="I192" s="6"/>
    </row>
    <row r="193" spans="1:9" ht="14.25" thickTop="1" thickBot="1">
      <c r="A193" s="6"/>
      <c r="B193" s="74">
        <v>2</v>
      </c>
      <c r="C193" s="90" t="s">
        <v>153</v>
      </c>
      <c r="D193" s="90" t="s">
        <v>154</v>
      </c>
      <c r="E193" s="91" t="s">
        <v>60</v>
      </c>
      <c r="F193" s="92" t="s">
        <v>11</v>
      </c>
      <c r="G193" s="64">
        <v>1</v>
      </c>
      <c r="H193" s="110"/>
      <c r="I193" s="6"/>
    </row>
    <row r="194" spans="1:9" ht="14.25" thickTop="1" thickBot="1">
      <c r="A194" s="6"/>
      <c r="B194" s="74">
        <v>3</v>
      </c>
      <c r="C194" s="90" t="s">
        <v>155</v>
      </c>
      <c r="D194" s="90" t="s">
        <v>177</v>
      </c>
      <c r="E194" s="91" t="s">
        <v>60</v>
      </c>
      <c r="F194" s="92" t="s">
        <v>11</v>
      </c>
      <c r="G194" s="94">
        <v>1</v>
      </c>
      <c r="H194" s="110"/>
      <c r="I194" s="6"/>
    </row>
    <row r="195" spans="1:9" ht="27" thickTop="1" thickBot="1">
      <c r="A195" s="6"/>
      <c r="B195" s="74">
        <v>4</v>
      </c>
      <c r="C195" s="90" t="s">
        <v>156</v>
      </c>
      <c r="D195" s="90" t="s">
        <v>180</v>
      </c>
      <c r="E195" s="91" t="s">
        <v>60</v>
      </c>
      <c r="F195" s="92" t="s">
        <v>11</v>
      </c>
      <c r="G195" s="94">
        <v>1</v>
      </c>
      <c r="H195" s="110"/>
      <c r="I195" s="6"/>
    </row>
    <row r="196" spans="1:9" ht="14.25" thickTop="1" thickBot="1">
      <c r="A196" s="6"/>
      <c r="B196" s="74">
        <v>5</v>
      </c>
      <c r="C196" s="90" t="s">
        <v>157</v>
      </c>
      <c r="D196" s="90" t="s">
        <v>177</v>
      </c>
      <c r="E196" s="91" t="s">
        <v>60</v>
      </c>
      <c r="F196" s="92" t="s">
        <v>11</v>
      </c>
      <c r="G196" s="94">
        <v>1</v>
      </c>
      <c r="H196" s="110"/>
      <c r="I196" s="6"/>
    </row>
    <row r="197" spans="1:9" ht="27" thickTop="1" thickBot="1">
      <c r="A197" s="6"/>
      <c r="B197" s="74">
        <v>6</v>
      </c>
      <c r="C197" s="90" t="s">
        <v>158</v>
      </c>
      <c r="D197" s="90" t="s">
        <v>159</v>
      </c>
      <c r="E197" s="91" t="s">
        <v>60</v>
      </c>
      <c r="F197" s="92" t="s">
        <v>11</v>
      </c>
      <c r="G197" s="64">
        <v>1</v>
      </c>
      <c r="H197" s="110" t="s">
        <v>238</v>
      </c>
      <c r="I197" s="6"/>
    </row>
    <row r="198" spans="1:9" ht="27" thickTop="1" thickBot="1">
      <c r="A198" s="6"/>
      <c r="B198" s="74">
        <v>7</v>
      </c>
      <c r="C198" s="90" t="s">
        <v>160</v>
      </c>
      <c r="D198" s="90" t="s">
        <v>159</v>
      </c>
      <c r="E198" s="91" t="s">
        <v>60</v>
      </c>
      <c r="F198" s="92" t="s">
        <v>11</v>
      </c>
      <c r="G198" s="64">
        <v>1</v>
      </c>
      <c r="H198" s="110" t="s">
        <v>238</v>
      </c>
      <c r="I198" s="6"/>
    </row>
    <row r="199" spans="1:9" ht="27" thickTop="1" thickBot="1">
      <c r="A199" s="6"/>
      <c r="B199" s="74">
        <v>8</v>
      </c>
      <c r="C199" s="90" t="s">
        <v>161</v>
      </c>
      <c r="D199" s="90" t="s">
        <v>159</v>
      </c>
      <c r="E199" s="91" t="s">
        <v>60</v>
      </c>
      <c r="F199" s="92" t="s">
        <v>11</v>
      </c>
      <c r="G199" s="64">
        <v>1</v>
      </c>
      <c r="H199" s="110" t="s">
        <v>238</v>
      </c>
      <c r="I199" s="6"/>
    </row>
    <row r="200" spans="1:9" ht="27" thickTop="1" thickBot="1">
      <c r="A200" s="6"/>
      <c r="B200" s="74">
        <v>9</v>
      </c>
      <c r="C200" s="81" t="s">
        <v>162</v>
      </c>
      <c r="D200" s="90" t="s">
        <v>163</v>
      </c>
      <c r="E200" s="91" t="s">
        <v>60</v>
      </c>
      <c r="F200" s="92" t="s">
        <v>11</v>
      </c>
      <c r="G200" s="64">
        <v>1</v>
      </c>
      <c r="H200" s="110" t="s">
        <v>238</v>
      </c>
      <c r="I200" s="6"/>
    </row>
    <row r="201" spans="1:9" ht="27" thickTop="1" thickBot="1">
      <c r="A201" s="6"/>
      <c r="B201" s="74">
        <v>10</v>
      </c>
      <c r="C201" s="81" t="s">
        <v>164</v>
      </c>
      <c r="D201" s="90" t="s">
        <v>165</v>
      </c>
      <c r="E201" s="91" t="s">
        <v>60</v>
      </c>
      <c r="F201" s="92" t="s">
        <v>11</v>
      </c>
      <c r="G201" s="64">
        <v>1</v>
      </c>
      <c r="H201" s="110" t="s">
        <v>238</v>
      </c>
      <c r="I201" s="6"/>
    </row>
    <row r="202" spans="1:9" ht="27" thickTop="1" thickBot="1">
      <c r="A202" s="6"/>
      <c r="B202" s="74">
        <v>11</v>
      </c>
      <c r="C202" s="81" t="s">
        <v>166</v>
      </c>
      <c r="D202" s="90" t="s">
        <v>167</v>
      </c>
      <c r="E202" s="91" t="s">
        <v>60</v>
      </c>
      <c r="F202" s="92" t="s">
        <v>11</v>
      </c>
      <c r="G202" s="64">
        <v>1</v>
      </c>
      <c r="H202" s="110" t="s">
        <v>238</v>
      </c>
      <c r="I202" s="6"/>
    </row>
    <row r="203" spans="1:9" ht="14.25" thickTop="1" thickBot="1">
      <c r="A203" s="6"/>
      <c r="B203" s="14"/>
      <c r="C203" s="14"/>
      <c r="D203" s="14"/>
      <c r="E203" s="4"/>
      <c r="F203" s="5"/>
      <c r="G203" s="31"/>
      <c r="H203" s="6"/>
      <c r="I203" s="6"/>
    </row>
    <row r="204" spans="1:9" ht="14.25" thickTop="1" thickBot="1">
      <c r="A204" s="23"/>
      <c r="B204" s="24"/>
      <c r="C204" s="24"/>
      <c r="D204" s="24"/>
      <c r="E204" s="25"/>
      <c r="F204" s="29"/>
      <c r="G204" s="34"/>
      <c r="H204" s="26"/>
      <c r="I204" s="27"/>
    </row>
    <row r="205" spans="1:9" ht="14.25" thickTop="1" thickBot="1">
      <c r="A205" s="23"/>
      <c r="B205" s="24"/>
      <c r="C205" s="24"/>
      <c r="D205" s="24"/>
      <c r="E205" s="25"/>
      <c r="F205" s="29"/>
      <c r="G205" s="34"/>
      <c r="H205" s="26"/>
      <c r="I205" s="27"/>
    </row>
    <row r="206" spans="1:9" ht="13.5" thickTop="1">
      <c r="A206" s="44"/>
      <c r="B206" s="18"/>
      <c r="C206" s="18"/>
      <c r="D206" s="18"/>
      <c r="E206" s="18"/>
      <c r="F206" s="19"/>
      <c r="G206" s="35"/>
      <c r="H206" s="18"/>
      <c r="I206" s="45"/>
    </row>
    <row r="207" spans="1:9" ht="12.75" customHeight="1">
      <c r="A207" s="46"/>
      <c r="B207" s="20"/>
      <c r="C207" s="136" t="s">
        <v>20</v>
      </c>
      <c r="D207" s="136"/>
      <c r="E207" s="136" t="s">
        <v>21</v>
      </c>
      <c r="F207" s="136"/>
      <c r="G207" s="136"/>
      <c r="H207" s="20"/>
      <c r="I207" s="47"/>
    </row>
    <row r="208" spans="1:9">
      <c r="A208" s="46"/>
      <c r="B208" s="20"/>
      <c r="C208" s="135" t="s">
        <v>25</v>
      </c>
      <c r="D208" s="135"/>
      <c r="E208" s="136" t="s">
        <v>22</v>
      </c>
      <c r="F208" s="136"/>
      <c r="G208" s="136"/>
      <c r="H208" s="20"/>
      <c r="I208" s="47"/>
    </row>
    <row r="209" spans="1:9">
      <c r="A209" s="46"/>
      <c r="B209" s="20"/>
      <c r="C209" s="21"/>
      <c r="D209" s="21"/>
      <c r="E209" s="37"/>
      <c r="F209" s="30"/>
      <c r="G209" s="22"/>
      <c r="H209" s="20"/>
      <c r="I209" s="47"/>
    </row>
    <row r="210" spans="1:9" ht="12.75" customHeight="1">
      <c r="A210" s="46"/>
      <c r="B210" s="20"/>
      <c r="C210" s="136" t="s">
        <v>26</v>
      </c>
      <c r="D210" s="136"/>
      <c r="E210" s="136" t="s">
        <v>21</v>
      </c>
      <c r="F210" s="136"/>
      <c r="G210" s="136"/>
      <c r="H210" s="20"/>
      <c r="I210" s="47"/>
    </row>
    <row r="211" spans="1:9">
      <c r="A211" s="46"/>
      <c r="B211" s="48"/>
      <c r="C211" s="135" t="s">
        <v>25</v>
      </c>
      <c r="D211" s="135"/>
      <c r="E211" s="136" t="s">
        <v>22</v>
      </c>
      <c r="F211" s="136"/>
      <c r="G211" s="136"/>
      <c r="H211" s="48"/>
      <c r="I211" s="47"/>
    </row>
    <row r="212" spans="1:9" ht="13.5" thickBot="1">
      <c r="A212" s="49"/>
      <c r="B212" s="50"/>
      <c r="C212" s="50"/>
      <c r="D212" s="50"/>
      <c r="E212" s="50"/>
      <c r="F212" s="51"/>
      <c r="G212" s="52"/>
      <c r="H212" s="50"/>
      <c r="I212" s="53"/>
    </row>
    <row r="213" spans="1:9" ht="13.5" thickTop="1"/>
  </sheetData>
  <mergeCells count="152">
    <mergeCell ref="C148:F148"/>
    <mergeCell ref="C146:F146"/>
    <mergeCell ref="C119:F119"/>
    <mergeCell ref="G119:H119"/>
    <mergeCell ref="C120:F120"/>
    <mergeCell ref="G120:H120"/>
    <mergeCell ref="C121:F121"/>
    <mergeCell ref="F157:G157"/>
    <mergeCell ref="B163:H163"/>
    <mergeCell ref="G121:H121"/>
    <mergeCell ref="B125:H125"/>
    <mergeCell ref="B126:H126"/>
    <mergeCell ref="G146:H146"/>
    <mergeCell ref="F140:G140"/>
    <mergeCell ref="F127:G127"/>
    <mergeCell ref="F81:G81"/>
    <mergeCell ref="B60:H60"/>
    <mergeCell ref="B61:H61"/>
    <mergeCell ref="B80:H80"/>
    <mergeCell ref="F70:G70"/>
    <mergeCell ref="F71:G71"/>
    <mergeCell ref="F72:G72"/>
    <mergeCell ref="F73:G73"/>
    <mergeCell ref="F74:G74"/>
    <mergeCell ref="F64:G64"/>
    <mergeCell ref="F65:G65"/>
    <mergeCell ref="B75:H75"/>
    <mergeCell ref="F77:G77"/>
    <mergeCell ref="F78:G78"/>
    <mergeCell ref="F79:G79"/>
    <mergeCell ref="B2:C2"/>
    <mergeCell ref="B3:C3"/>
    <mergeCell ref="D3:H3"/>
    <mergeCell ref="B5:C5"/>
    <mergeCell ref="B6:C6"/>
    <mergeCell ref="D6:H6"/>
    <mergeCell ref="B7:C7"/>
    <mergeCell ref="D7:H7"/>
    <mergeCell ref="B9:C9"/>
    <mergeCell ref="D9:H9"/>
    <mergeCell ref="B4:C4"/>
    <mergeCell ref="D4:H4"/>
    <mergeCell ref="B8:C8"/>
    <mergeCell ref="D8:H8"/>
    <mergeCell ref="D2:H2"/>
    <mergeCell ref="D5:H5"/>
    <mergeCell ref="B12:C12"/>
    <mergeCell ref="D12:H12"/>
    <mergeCell ref="B13:C13"/>
    <mergeCell ref="B17:H17"/>
    <mergeCell ref="B18:F18"/>
    <mergeCell ref="B10:C10"/>
    <mergeCell ref="D10:H10"/>
    <mergeCell ref="B58:H58"/>
    <mergeCell ref="G18:H18"/>
    <mergeCell ref="B37:F37"/>
    <mergeCell ref="G37:H37"/>
    <mergeCell ref="B32:F32"/>
    <mergeCell ref="G32:H32"/>
    <mergeCell ref="B11:C11"/>
    <mergeCell ref="D11:H11"/>
    <mergeCell ref="D13:H13"/>
    <mergeCell ref="B46:F46"/>
    <mergeCell ref="G46:H46"/>
    <mergeCell ref="B54:H54"/>
    <mergeCell ref="C55:F55"/>
    <mergeCell ref="G55:H55"/>
    <mergeCell ref="B43:F43"/>
    <mergeCell ref="G43:H43"/>
    <mergeCell ref="C56:F56"/>
    <mergeCell ref="G56:H56"/>
    <mergeCell ref="C57:F57"/>
    <mergeCell ref="G57:H57"/>
    <mergeCell ref="C118:F118"/>
    <mergeCell ref="G118:H118"/>
    <mergeCell ref="C89:F89"/>
    <mergeCell ref="G89:H89"/>
    <mergeCell ref="C90:F90"/>
    <mergeCell ref="G90:H90"/>
    <mergeCell ref="C91:F91"/>
    <mergeCell ref="G91:H91"/>
    <mergeCell ref="B98:H98"/>
    <mergeCell ref="B117:H117"/>
    <mergeCell ref="B99:F99"/>
    <mergeCell ref="G99:H99"/>
    <mergeCell ref="B111:F111"/>
    <mergeCell ref="G111:H111"/>
    <mergeCell ref="F66:G66"/>
    <mergeCell ref="F67:G67"/>
    <mergeCell ref="F68:G68"/>
    <mergeCell ref="F69:G69"/>
    <mergeCell ref="F62:G62"/>
    <mergeCell ref="F63:G63"/>
    <mergeCell ref="F76:G76"/>
    <mergeCell ref="E211:G211"/>
    <mergeCell ref="E207:G207"/>
    <mergeCell ref="E208:G208"/>
    <mergeCell ref="B190:F190"/>
    <mergeCell ref="G190:H190"/>
    <mergeCell ref="B168:H168"/>
    <mergeCell ref="B189:H189"/>
    <mergeCell ref="F169:G169"/>
    <mergeCell ref="F175:G175"/>
    <mergeCell ref="E210:G210"/>
    <mergeCell ref="F85:G85"/>
    <mergeCell ref="F86:G86"/>
    <mergeCell ref="B106:H106"/>
    <mergeCell ref="F107:G107"/>
    <mergeCell ref="B92:H92"/>
    <mergeCell ref="F93:G93"/>
    <mergeCell ref="F94:G94"/>
    <mergeCell ref="B88:H88"/>
    <mergeCell ref="C165:F165"/>
    <mergeCell ref="G165:H165"/>
    <mergeCell ref="C164:F164"/>
    <mergeCell ref="G164:H164"/>
    <mergeCell ref="F155:G155"/>
    <mergeCell ref="B134:H134"/>
    <mergeCell ref="G148:H148"/>
    <mergeCell ref="C149:F149"/>
    <mergeCell ref="G149:H149"/>
    <mergeCell ref="F135:G135"/>
    <mergeCell ref="B153:H153"/>
    <mergeCell ref="B154:H154"/>
    <mergeCell ref="B139:H139"/>
    <mergeCell ref="B145:H145"/>
    <mergeCell ref="C147:F147"/>
    <mergeCell ref="G147:H147"/>
    <mergeCell ref="F82:G82"/>
    <mergeCell ref="F83:G83"/>
    <mergeCell ref="F87:G87"/>
    <mergeCell ref="C211:D211"/>
    <mergeCell ref="C210:D210"/>
    <mergeCell ref="C208:D208"/>
    <mergeCell ref="C207:D207"/>
    <mergeCell ref="B156:H156"/>
    <mergeCell ref="F170:G170"/>
    <mergeCell ref="F171:G171"/>
    <mergeCell ref="F172:G172"/>
    <mergeCell ref="F173:G173"/>
    <mergeCell ref="F174:G174"/>
    <mergeCell ref="F176:G176"/>
    <mergeCell ref="F177:G177"/>
    <mergeCell ref="F178:G178"/>
    <mergeCell ref="F179:G179"/>
    <mergeCell ref="F180:G180"/>
    <mergeCell ref="F181:G181"/>
    <mergeCell ref="F182:G182"/>
    <mergeCell ref="F183:G183"/>
    <mergeCell ref="F184:G184"/>
    <mergeCell ref="F185:G185"/>
    <mergeCell ref="F84:G84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4"/>
  <sheetViews>
    <sheetView zoomScale="70" zoomScaleNormal="70" workbookViewId="0">
      <selection activeCell="G164" sqref="G164"/>
    </sheetView>
  </sheetViews>
  <sheetFormatPr defaultColWidth="8.85546875" defaultRowHeight="12.75"/>
  <cols>
    <col min="1" max="1" width="3.42578125" style="1" customWidth="1"/>
    <col min="2" max="2" width="4.42578125" style="1" customWidth="1"/>
    <col min="3" max="3" width="68.28515625" style="1" customWidth="1"/>
    <col min="4" max="4" width="49.42578125" style="1" customWidth="1"/>
    <col min="5" max="5" width="9.7109375" style="1" customWidth="1"/>
    <col min="6" max="6" width="6.7109375" style="2" customWidth="1"/>
    <col min="7" max="7" width="6.85546875" style="36" customWidth="1"/>
    <col min="8" max="8" width="75.140625" style="1" customWidth="1"/>
    <col min="9" max="9" width="3.28515625" style="1" customWidth="1"/>
    <col min="10" max="16384" width="8.85546875" style="43"/>
  </cols>
  <sheetData>
    <row r="1" spans="1:11" ht="17.25" thickTop="1" thickBot="1">
      <c r="A1" s="6"/>
      <c r="B1" s="6"/>
      <c r="C1" s="6"/>
      <c r="D1" s="6"/>
      <c r="E1" s="6"/>
      <c r="F1" s="12"/>
      <c r="G1" s="31"/>
      <c r="H1" s="6"/>
      <c r="I1" s="6"/>
      <c r="J1" s="56"/>
      <c r="K1" s="56"/>
    </row>
    <row r="2" spans="1:11" s="56" customFormat="1" ht="17.25" thickTop="1" thickBot="1">
      <c r="A2" s="55"/>
      <c r="B2" s="188" t="s">
        <v>5</v>
      </c>
      <c r="C2" s="189"/>
      <c r="D2" s="197" t="s">
        <v>224</v>
      </c>
      <c r="E2" s="198"/>
      <c r="F2" s="198"/>
      <c r="G2" s="198"/>
      <c r="H2" s="199"/>
      <c r="I2" s="55"/>
    </row>
    <row r="3" spans="1:11" s="56" customFormat="1" ht="17.25" thickTop="1" thickBot="1">
      <c r="A3" s="55"/>
      <c r="B3" s="170" t="s">
        <v>12</v>
      </c>
      <c r="C3" s="171"/>
      <c r="D3" s="170"/>
      <c r="E3" s="190"/>
      <c r="F3" s="190"/>
      <c r="G3" s="190"/>
      <c r="H3" s="171"/>
      <c r="I3" s="55"/>
    </row>
    <row r="4" spans="1:11" s="56" customFormat="1" ht="17.25" thickTop="1" thickBot="1">
      <c r="A4" s="55"/>
      <c r="B4" s="170" t="s">
        <v>13</v>
      </c>
      <c r="C4" s="171"/>
      <c r="D4" s="170"/>
      <c r="E4" s="190"/>
      <c r="F4" s="190"/>
      <c r="G4" s="190"/>
      <c r="H4" s="171"/>
      <c r="I4" s="55"/>
    </row>
    <row r="5" spans="1:11" s="56" customFormat="1" ht="17.25" customHeight="1" thickTop="1" thickBot="1">
      <c r="A5" s="55"/>
      <c r="B5" s="170" t="s">
        <v>4</v>
      </c>
      <c r="C5" s="171"/>
      <c r="D5" s="200" t="s">
        <v>232</v>
      </c>
      <c r="E5" s="201"/>
      <c r="F5" s="201"/>
      <c r="G5" s="201"/>
      <c r="H5" s="202"/>
      <c r="I5" s="55"/>
    </row>
    <row r="6" spans="1:11" s="56" customFormat="1" ht="17.25" thickTop="1" thickBot="1">
      <c r="A6" s="55"/>
      <c r="B6" s="176" t="s">
        <v>228</v>
      </c>
      <c r="C6" s="177"/>
      <c r="D6" s="194"/>
      <c r="E6" s="195"/>
      <c r="F6" s="195"/>
      <c r="G6" s="195"/>
      <c r="H6" s="196"/>
      <c r="I6" s="55"/>
    </row>
    <row r="7" spans="1:11" s="56" customFormat="1" ht="17.25" thickTop="1" thickBot="1">
      <c r="A7" s="55"/>
      <c r="B7" s="176" t="s">
        <v>8</v>
      </c>
      <c r="C7" s="177"/>
      <c r="D7" s="194"/>
      <c r="E7" s="195"/>
      <c r="F7" s="195"/>
      <c r="G7" s="195"/>
      <c r="H7" s="196"/>
      <c r="I7" s="55"/>
    </row>
    <row r="8" spans="1:11" s="56" customFormat="1" ht="17.25" thickTop="1" thickBot="1">
      <c r="A8" s="55"/>
      <c r="B8" s="176" t="s">
        <v>9</v>
      </c>
      <c r="C8" s="177"/>
      <c r="D8" s="194"/>
      <c r="E8" s="195"/>
      <c r="F8" s="195"/>
      <c r="G8" s="195"/>
      <c r="H8" s="196"/>
      <c r="I8" s="55"/>
    </row>
    <row r="9" spans="1:11" s="56" customFormat="1" ht="17.25" thickTop="1" thickBot="1">
      <c r="A9" s="55"/>
      <c r="B9" s="176" t="s">
        <v>16</v>
      </c>
      <c r="C9" s="177"/>
      <c r="D9" s="178"/>
      <c r="E9" s="179"/>
      <c r="F9" s="179"/>
      <c r="G9" s="179"/>
      <c r="H9" s="180"/>
      <c r="I9" s="55"/>
    </row>
    <row r="10" spans="1:11" s="56" customFormat="1" ht="17.25" thickTop="1" thickBot="1">
      <c r="A10" s="55"/>
      <c r="B10" s="170" t="s">
        <v>15</v>
      </c>
      <c r="C10" s="171"/>
      <c r="D10" s="172">
        <v>10</v>
      </c>
      <c r="E10" s="172"/>
      <c r="F10" s="172"/>
      <c r="G10" s="172"/>
      <c r="H10" s="172"/>
      <c r="I10" s="55"/>
    </row>
    <row r="11" spans="1:11" s="56" customFormat="1" ht="17.25" thickTop="1" thickBot="1">
      <c r="A11" s="55"/>
      <c r="B11" s="170" t="s">
        <v>14</v>
      </c>
      <c r="C11" s="171"/>
      <c r="D11" s="172">
        <v>1</v>
      </c>
      <c r="E11" s="172"/>
      <c r="F11" s="172"/>
      <c r="G11" s="172"/>
      <c r="H11" s="172"/>
      <c r="I11" s="55"/>
    </row>
    <row r="12" spans="1:11" s="56" customFormat="1" ht="17.25" thickTop="1" thickBot="1">
      <c r="A12" s="55"/>
      <c r="B12" s="170" t="s">
        <v>17</v>
      </c>
      <c r="C12" s="171"/>
      <c r="D12" s="184" t="s">
        <v>57</v>
      </c>
      <c r="E12" s="185"/>
      <c r="F12" s="185"/>
      <c r="G12" s="185"/>
      <c r="H12" s="186"/>
      <c r="I12" s="55"/>
    </row>
    <row r="13" spans="1:11" ht="17.25" thickTop="1" thickBot="1">
      <c r="A13" s="6"/>
      <c r="B13" s="3"/>
      <c r="C13" s="4"/>
      <c r="D13" s="4"/>
      <c r="E13" s="3"/>
      <c r="F13" s="5"/>
      <c r="G13" s="32"/>
      <c r="H13" s="6"/>
      <c r="I13" s="6"/>
      <c r="J13" s="56"/>
      <c r="K13" s="56"/>
    </row>
    <row r="14" spans="1:11" ht="17.25" thickTop="1" thickBot="1">
      <c r="A14" s="6"/>
      <c r="B14" s="104"/>
      <c r="C14" s="15"/>
      <c r="D14" s="15"/>
      <c r="E14" s="105"/>
      <c r="F14" s="16"/>
      <c r="G14" s="33"/>
      <c r="H14" s="17"/>
      <c r="I14" s="6"/>
      <c r="J14" s="56"/>
      <c r="K14" s="56"/>
    </row>
    <row r="15" spans="1:11" ht="14.25" thickTop="1" thickBot="1">
      <c r="A15" s="6"/>
      <c r="B15" s="104"/>
      <c r="C15" s="15"/>
      <c r="D15" s="15"/>
      <c r="E15" s="105"/>
      <c r="F15" s="16"/>
      <c r="G15" s="33"/>
      <c r="H15" s="17"/>
      <c r="I15" s="6"/>
    </row>
    <row r="16" spans="1:11" s="58" customFormat="1" ht="21.75" thickTop="1" thickBot="1">
      <c r="A16" s="57"/>
      <c r="B16" s="173" t="s">
        <v>23</v>
      </c>
      <c r="C16" s="174"/>
      <c r="D16" s="174"/>
      <c r="E16" s="174"/>
      <c r="F16" s="174"/>
      <c r="G16" s="174"/>
      <c r="H16" s="175"/>
      <c r="I16" s="57"/>
    </row>
    <row r="17" spans="1:9" ht="14.25" thickTop="1" thickBot="1">
      <c r="A17" s="6"/>
      <c r="B17" s="152" t="s">
        <v>41</v>
      </c>
      <c r="C17" s="153"/>
      <c r="D17" s="153"/>
      <c r="E17" s="153"/>
      <c r="F17" s="154"/>
      <c r="G17" s="152" t="s">
        <v>51</v>
      </c>
      <c r="H17" s="154"/>
      <c r="I17" s="6"/>
    </row>
    <row r="18" spans="1:9" ht="27" thickTop="1" thickBot="1">
      <c r="A18" s="6"/>
      <c r="B18" s="107" t="s">
        <v>24</v>
      </c>
      <c r="C18" s="107" t="s">
        <v>33</v>
      </c>
      <c r="D18" s="107" t="s">
        <v>32</v>
      </c>
      <c r="E18" s="107" t="s">
        <v>1</v>
      </c>
      <c r="F18" s="107" t="s">
        <v>2</v>
      </c>
      <c r="G18" s="102" t="s">
        <v>2</v>
      </c>
      <c r="H18" s="102" t="s">
        <v>10</v>
      </c>
      <c r="I18" s="6"/>
    </row>
    <row r="19" spans="1:9" ht="27" thickTop="1" thickBot="1">
      <c r="A19" s="6"/>
      <c r="B19" s="72">
        <v>1</v>
      </c>
      <c r="C19" s="101" t="s">
        <v>58</v>
      </c>
      <c r="D19" s="101" t="s">
        <v>59</v>
      </c>
      <c r="E19" s="74" t="s">
        <v>60</v>
      </c>
      <c r="F19" s="74">
        <v>1</v>
      </c>
      <c r="G19" s="78">
        <f>D10</f>
        <v>10</v>
      </c>
      <c r="H19" s="110" t="s">
        <v>185</v>
      </c>
      <c r="I19" s="6"/>
    </row>
    <row r="20" spans="1:9" ht="52.5" thickTop="1" thickBot="1">
      <c r="A20" s="6"/>
      <c r="B20" s="72">
        <v>2</v>
      </c>
      <c r="C20" s="82" t="s">
        <v>66</v>
      </c>
      <c r="D20" s="80" t="s">
        <v>203</v>
      </c>
      <c r="E20" s="74" t="s">
        <v>60</v>
      </c>
      <c r="F20" s="74">
        <v>1</v>
      </c>
      <c r="G20" s="78">
        <f>D10</f>
        <v>10</v>
      </c>
      <c r="H20" s="10"/>
      <c r="I20" s="6"/>
    </row>
    <row r="21" spans="1:9" ht="14.25" thickTop="1" thickBot="1">
      <c r="A21" s="6"/>
      <c r="B21" s="72">
        <v>3</v>
      </c>
      <c r="C21" s="76" t="s">
        <v>209</v>
      </c>
      <c r="D21" s="76" t="s">
        <v>67</v>
      </c>
      <c r="E21" s="74" t="s">
        <v>60</v>
      </c>
      <c r="F21" s="74">
        <v>1</v>
      </c>
      <c r="G21" s="78">
        <f>D10</f>
        <v>10</v>
      </c>
      <c r="H21" s="10"/>
      <c r="I21" s="6"/>
    </row>
    <row r="22" spans="1:9" ht="14.25" thickTop="1" thickBot="1">
      <c r="A22" s="6"/>
      <c r="B22" s="72">
        <v>4</v>
      </c>
      <c r="C22" s="76" t="s">
        <v>210</v>
      </c>
      <c r="D22" s="76" t="s">
        <v>67</v>
      </c>
      <c r="E22" s="74" t="s">
        <v>60</v>
      </c>
      <c r="F22" s="74">
        <v>1</v>
      </c>
      <c r="G22" s="78">
        <f>D10</f>
        <v>10</v>
      </c>
      <c r="H22" s="10"/>
      <c r="I22" s="6"/>
    </row>
    <row r="23" spans="1:9" ht="27" thickTop="1" thickBot="1">
      <c r="A23" s="6"/>
      <c r="B23" s="72">
        <v>5</v>
      </c>
      <c r="C23" s="76" t="s">
        <v>68</v>
      </c>
      <c r="D23" s="76" t="s">
        <v>69</v>
      </c>
      <c r="E23" s="74" t="s">
        <v>3</v>
      </c>
      <c r="F23" s="74">
        <v>2</v>
      </c>
      <c r="G23" s="78">
        <f>F23*D10</f>
        <v>20</v>
      </c>
      <c r="H23" s="10"/>
      <c r="I23" s="6"/>
    </row>
    <row r="24" spans="1:9" ht="27" thickTop="1" thickBot="1">
      <c r="A24" s="6"/>
      <c r="B24" s="72">
        <v>6</v>
      </c>
      <c r="C24" s="101" t="s">
        <v>70</v>
      </c>
      <c r="D24" s="101" t="s">
        <v>71</v>
      </c>
      <c r="E24" s="74" t="s">
        <v>60</v>
      </c>
      <c r="F24" s="74">
        <v>1</v>
      </c>
      <c r="G24" s="78">
        <f>D10</f>
        <v>10</v>
      </c>
      <c r="H24" s="10" t="s">
        <v>197</v>
      </c>
      <c r="I24" s="6"/>
    </row>
    <row r="25" spans="1:9" ht="27" thickTop="1" thickBot="1">
      <c r="A25" s="6"/>
      <c r="B25" s="72">
        <v>7</v>
      </c>
      <c r="C25" s="101" t="s">
        <v>72</v>
      </c>
      <c r="D25" s="81" t="s">
        <v>73</v>
      </c>
      <c r="E25" s="74" t="s">
        <v>60</v>
      </c>
      <c r="F25" s="74">
        <v>1</v>
      </c>
      <c r="G25" s="78">
        <f>D10</f>
        <v>10</v>
      </c>
      <c r="H25" s="10" t="s">
        <v>197</v>
      </c>
      <c r="I25" s="6"/>
    </row>
    <row r="26" spans="1:9" ht="14.25" thickTop="1" thickBot="1">
      <c r="A26" s="6"/>
      <c r="B26" s="148" t="s">
        <v>42</v>
      </c>
      <c r="C26" s="148"/>
      <c r="D26" s="148"/>
      <c r="E26" s="148"/>
      <c r="F26" s="148"/>
      <c r="G26" s="148" t="s">
        <v>53</v>
      </c>
      <c r="H26" s="148"/>
      <c r="I26" s="6"/>
    </row>
    <row r="27" spans="1:9" ht="27" thickTop="1" thickBot="1">
      <c r="A27" s="6"/>
      <c r="B27" s="107" t="s">
        <v>24</v>
      </c>
      <c r="C27" s="107" t="s">
        <v>33</v>
      </c>
      <c r="D27" s="107" t="s">
        <v>32</v>
      </c>
      <c r="E27" s="107" t="s">
        <v>1</v>
      </c>
      <c r="F27" s="107" t="s">
        <v>2</v>
      </c>
      <c r="G27" s="102" t="s">
        <v>2</v>
      </c>
      <c r="H27" s="102" t="s">
        <v>10</v>
      </c>
      <c r="I27" s="6"/>
    </row>
    <row r="28" spans="1:9" ht="52.5" thickTop="1" thickBot="1">
      <c r="A28" s="6"/>
      <c r="B28" s="66">
        <v>1</v>
      </c>
      <c r="C28" s="101" t="s">
        <v>74</v>
      </c>
      <c r="D28" s="101" t="s">
        <v>216</v>
      </c>
      <c r="E28" s="74" t="s">
        <v>60</v>
      </c>
      <c r="F28" s="74">
        <v>1</v>
      </c>
      <c r="G28" s="83">
        <f>D10</f>
        <v>10</v>
      </c>
      <c r="H28" s="10" t="s">
        <v>204</v>
      </c>
      <c r="I28" s="6"/>
    </row>
    <row r="29" spans="1:9" ht="27" thickTop="1" thickBot="1">
      <c r="A29" s="6"/>
      <c r="B29" s="66">
        <v>2</v>
      </c>
      <c r="C29" s="101" t="s">
        <v>75</v>
      </c>
      <c r="D29" s="101" t="s">
        <v>79</v>
      </c>
      <c r="E29" s="74" t="s">
        <v>60</v>
      </c>
      <c r="F29" s="74">
        <v>1</v>
      </c>
      <c r="G29" s="83">
        <f>D10</f>
        <v>10</v>
      </c>
      <c r="H29" s="10" t="s">
        <v>76</v>
      </c>
      <c r="I29" s="6"/>
    </row>
    <row r="30" spans="1:9" ht="27" thickTop="1" thickBot="1">
      <c r="A30" s="6"/>
      <c r="B30" s="66">
        <v>3</v>
      </c>
      <c r="C30" s="101" t="s">
        <v>77</v>
      </c>
      <c r="D30" s="101" t="s">
        <v>80</v>
      </c>
      <c r="E30" s="74" t="s">
        <v>60</v>
      </c>
      <c r="F30" s="74">
        <v>1</v>
      </c>
      <c r="G30" s="83">
        <f>D10</f>
        <v>10</v>
      </c>
      <c r="H30" s="10" t="s">
        <v>78</v>
      </c>
      <c r="I30" s="6"/>
    </row>
    <row r="31" spans="1:9" ht="14.25" thickTop="1" thickBot="1">
      <c r="A31" s="6"/>
      <c r="B31" s="148" t="s">
        <v>43</v>
      </c>
      <c r="C31" s="148"/>
      <c r="D31" s="148"/>
      <c r="E31" s="148"/>
      <c r="F31" s="148"/>
      <c r="G31" s="148" t="s">
        <v>54</v>
      </c>
      <c r="H31" s="148"/>
      <c r="I31" s="6"/>
    </row>
    <row r="32" spans="1:9" ht="27" thickTop="1" thickBot="1">
      <c r="A32" s="6"/>
      <c r="B32" s="107" t="s">
        <v>24</v>
      </c>
      <c r="C32" s="107" t="s">
        <v>33</v>
      </c>
      <c r="D32" s="107" t="s">
        <v>32</v>
      </c>
      <c r="E32" s="107" t="s">
        <v>1</v>
      </c>
      <c r="F32" s="107" t="s">
        <v>2</v>
      </c>
      <c r="G32" s="102" t="s">
        <v>2</v>
      </c>
      <c r="H32" s="102" t="s">
        <v>10</v>
      </c>
      <c r="I32" s="6"/>
    </row>
    <row r="33" spans="1:9" ht="27" thickTop="1" thickBot="1">
      <c r="A33" s="6"/>
      <c r="B33" s="84">
        <v>1</v>
      </c>
      <c r="C33" s="85" t="s">
        <v>112</v>
      </c>
      <c r="D33" s="85" t="s">
        <v>205</v>
      </c>
      <c r="E33" s="28" t="s">
        <v>3</v>
      </c>
      <c r="F33" s="28">
        <v>2</v>
      </c>
      <c r="G33" s="83">
        <f>F33*D10</f>
        <v>20</v>
      </c>
      <c r="H33" s="41"/>
      <c r="I33" s="6"/>
    </row>
    <row r="34" spans="1:9" ht="16.5" thickTop="1" thickBot="1">
      <c r="A34" s="6"/>
      <c r="B34" s="84">
        <v>2</v>
      </c>
      <c r="C34" s="85" t="s">
        <v>172</v>
      </c>
      <c r="D34" s="85" t="s">
        <v>206</v>
      </c>
      <c r="E34" s="28" t="s">
        <v>3</v>
      </c>
      <c r="F34" s="74">
        <v>1</v>
      </c>
      <c r="G34" s="83">
        <f>D10</f>
        <v>10</v>
      </c>
      <c r="H34" s="41"/>
      <c r="I34" s="6"/>
    </row>
    <row r="35" spans="1:9" ht="27" thickTop="1" thickBot="1">
      <c r="A35" s="6"/>
      <c r="B35" s="72">
        <v>3</v>
      </c>
      <c r="C35" s="75" t="s">
        <v>81</v>
      </c>
      <c r="D35" s="76" t="s">
        <v>82</v>
      </c>
      <c r="E35" s="74" t="s">
        <v>60</v>
      </c>
      <c r="F35" s="74">
        <v>1</v>
      </c>
      <c r="G35" s="83">
        <f>D10</f>
        <v>10</v>
      </c>
      <c r="H35" s="41"/>
      <c r="I35" s="6"/>
    </row>
    <row r="36" spans="1:9" ht="27" thickTop="1" thickBot="1">
      <c r="A36" s="6"/>
      <c r="B36" s="72">
        <v>4</v>
      </c>
      <c r="C36" s="75" t="s">
        <v>83</v>
      </c>
      <c r="D36" s="76" t="s">
        <v>179</v>
      </c>
      <c r="E36" s="74" t="s">
        <v>3</v>
      </c>
      <c r="F36" s="74">
        <v>1</v>
      </c>
      <c r="G36" s="83">
        <f>D10</f>
        <v>10</v>
      </c>
      <c r="H36" s="110" t="s">
        <v>207</v>
      </c>
      <c r="I36" s="6"/>
    </row>
    <row r="37" spans="1:9" ht="14.25" thickTop="1" thickBot="1">
      <c r="A37" s="6"/>
      <c r="B37" s="148" t="s">
        <v>44</v>
      </c>
      <c r="C37" s="148"/>
      <c r="D37" s="148"/>
      <c r="E37" s="148"/>
      <c r="F37" s="148"/>
      <c r="G37" s="152" t="s">
        <v>52</v>
      </c>
      <c r="H37" s="154"/>
      <c r="I37" s="6"/>
    </row>
    <row r="38" spans="1:9" ht="27" thickTop="1" thickBot="1">
      <c r="A38" s="6"/>
      <c r="B38" s="107" t="s">
        <v>24</v>
      </c>
      <c r="C38" s="107" t="s">
        <v>33</v>
      </c>
      <c r="D38" s="107" t="s">
        <v>32</v>
      </c>
      <c r="E38" s="107" t="s">
        <v>1</v>
      </c>
      <c r="F38" s="107" t="s">
        <v>2</v>
      </c>
      <c r="G38" s="102" t="s">
        <v>2</v>
      </c>
      <c r="H38" s="102" t="s">
        <v>10</v>
      </c>
      <c r="I38" s="6"/>
    </row>
    <row r="39" spans="1:9" ht="27" thickTop="1" thickBot="1">
      <c r="A39" s="6"/>
      <c r="B39" s="86">
        <v>1</v>
      </c>
      <c r="C39" s="75" t="s">
        <v>84</v>
      </c>
      <c r="D39" s="76" t="s">
        <v>85</v>
      </c>
      <c r="E39" s="72" t="s">
        <v>3</v>
      </c>
      <c r="F39" s="111">
        <v>1</v>
      </c>
      <c r="G39" s="78">
        <f>D10</f>
        <v>10</v>
      </c>
      <c r="H39" s="10" t="s">
        <v>197</v>
      </c>
      <c r="I39" s="6"/>
    </row>
    <row r="40" spans="1:9" ht="14.25" thickTop="1" thickBot="1">
      <c r="A40" s="6"/>
      <c r="B40" s="152" t="s">
        <v>45</v>
      </c>
      <c r="C40" s="153"/>
      <c r="D40" s="153"/>
      <c r="E40" s="153"/>
      <c r="F40" s="154"/>
      <c r="G40" s="152" t="s">
        <v>55</v>
      </c>
      <c r="H40" s="154"/>
      <c r="I40" s="6"/>
    </row>
    <row r="41" spans="1:9" ht="27" thickTop="1" thickBot="1">
      <c r="A41" s="6"/>
      <c r="B41" s="107" t="s">
        <v>24</v>
      </c>
      <c r="C41" s="107" t="s">
        <v>33</v>
      </c>
      <c r="D41" s="107" t="s">
        <v>32</v>
      </c>
      <c r="E41" s="107" t="s">
        <v>1</v>
      </c>
      <c r="F41" s="107" t="s">
        <v>2</v>
      </c>
      <c r="G41" s="102" t="s">
        <v>2</v>
      </c>
      <c r="H41" s="102" t="s">
        <v>10</v>
      </c>
      <c r="I41" s="6"/>
    </row>
    <row r="42" spans="1:9" ht="14.25" thickTop="1" thickBot="1">
      <c r="A42" s="6"/>
      <c r="B42" s="66">
        <v>1</v>
      </c>
      <c r="C42" s="9" t="s">
        <v>86</v>
      </c>
      <c r="D42" s="11" t="s">
        <v>87</v>
      </c>
      <c r="E42" s="66" t="s">
        <v>3</v>
      </c>
      <c r="F42" s="28">
        <v>1</v>
      </c>
      <c r="G42" s="78">
        <f>D10*4</f>
        <v>40</v>
      </c>
      <c r="H42" s="10"/>
      <c r="I42" s="6"/>
    </row>
    <row r="43" spans="1:9" ht="14.25" thickTop="1" thickBot="1">
      <c r="A43" s="6"/>
      <c r="B43" s="66">
        <v>2</v>
      </c>
      <c r="C43" s="9" t="s">
        <v>88</v>
      </c>
      <c r="D43" s="11" t="s">
        <v>89</v>
      </c>
      <c r="E43" s="66" t="s">
        <v>3</v>
      </c>
      <c r="F43" s="28">
        <v>1</v>
      </c>
      <c r="G43" s="78">
        <f>D10*4</f>
        <v>40</v>
      </c>
      <c r="H43" s="10"/>
      <c r="I43" s="6"/>
    </row>
    <row r="44" spans="1:9" ht="14.25" thickTop="1" thickBot="1">
      <c r="A44" s="6"/>
      <c r="B44" s="66">
        <v>3</v>
      </c>
      <c r="C44" s="76" t="s">
        <v>116</v>
      </c>
      <c r="D44" s="76" t="s">
        <v>177</v>
      </c>
      <c r="E44" s="72" t="s">
        <v>3</v>
      </c>
      <c r="F44" s="74">
        <v>1</v>
      </c>
      <c r="G44" s="115">
        <f>F44</f>
        <v>1</v>
      </c>
      <c r="H44" s="10"/>
      <c r="I44" s="6"/>
    </row>
    <row r="45" spans="1:9" ht="14.25" thickTop="1" thickBot="1">
      <c r="A45" s="6"/>
      <c r="B45" s="66">
        <v>4</v>
      </c>
      <c r="C45" s="75" t="s">
        <v>122</v>
      </c>
      <c r="D45" s="76" t="s">
        <v>177</v>
      </c>
      <c r="E45" s="72" t="s">
        <v>3</v>
      </c>
      <c r="F45" s="43"/>
      <c r="G45" s="115">
        <v>1</v>
      </c>
      <c r="H45" s="10"/>
      <c r="I45" s="6"/>
    </row>
    <row r="46" spans="1:9" ht="14.25" thickTop="1" thickBot="1">
      <c r="A46" s="6"/>
      <c r="B46" s="148" t="s">
        <v>27</v>
      </c>
      <c r="C46" s="148"/>
      <c r="D46" s="148"/>
      <c r="E46" s="148"/>
      <c r="F46" s="148"/>
      <c r="G46" s="148"/>
      <c r="H46" s="148"/>
      <c r="I46" s="6"/>
    </row>
    <row r="47" spans="1:9" ht="14.25" thickTop="1" thickBot="1">
      <c r="A47" s="6"/>
      <c r="B47" s="107" t="s">
        <v>24</v>
      </c>
      <c r="C47" s="142" t="s">
        <v>18</v>
      </c>
      <c r="D47" s="162"/>
      <c r="E47" s="162"/>
      <c r="F47" s="143"/>
      <c r="G47" s="163" t="s">
        <v>10</v>
      </c>
      <c r="H47" s="164"/>
      <c r="I47" s="6"/>
    </row>
    <row r="48" spans="1:9" ht="14.25" thickTop="1" thickBot="1">
      <c r="A48" s="6"/>
      <c r="B48" s="125">
        <v>1</v>
      </c>
      <c r="C48" s="187" t="s">
        <v>91</v>
      </c>
      <c r="D48" s="187"/>
      <c r="E48" s="187"/>
      <c r="F48" s="187"/>
      <c r="G48" s="158" t="s">
        <v>213</v>
      </c>
      <c r="H48" s="159"/>
      <c r="I48" s="6"/>
    </row>
    <row r="49" spans="1:9" ht="14.25" thickTop="1" thickBot="1">
      <c r="A49" s="6"/>
      <c r="B49" s="72">
        <v>2</v>
      </c>
      <c r="C49" s="150" t="s">
        <v>92</v>
      </c>
      <c r="D49" s="150"/>
      <c r="E49" s="150"/>
      <c r="F49" s="150"/>
      <c r="G49" s="160"/>
      <c r="H49" s="161"/>
      <c r="I49" s="6"/>
    </row>
    <row r="50" spans="1:9" ht="14.25" thickTop="1" thickBot="1">
      <c r="A50" s="6"/>
      <c r="B50" s="181"/>
      <c r="C50" s="182"/>
      <c r="D50" s="182"/>
      <c r="E50" s="182"/>
      <c r="F50" s="182"/>
      <c r="G50" s="182"/>
      <c r="H50" s="183"/>
      <c r="I50" s="6"/>
    </row>
    <row r="51" spans="1:9" ht="14.25" thickTop="1" thickBot="1">
      <c r="A51" s="6"/>
      <c r="B51" s="104"/>
      <c r="C51" s="105"/>
      <c r="D51" s="105"/>
      <c r="E51" s="105"/>
      <c r="F51" s="105"/>
      <c r="G51" s="105"/>
      <c r="H51" s="106"/>
      <c r="I51" s="6"/>
    </row>
    <row r="52" spans="1:9" s="42" customFormat="1" ht="21.75" customHeight="1" thickTop="1" thickBot="1">
      <c r="A52" s="54"/>
      <c r="B52" s="207" t="s">
        <v>227</v>
      </c>
      <c r="C52" s="208"/>
      <c r="D52" s="208"/>
      <c r="E52" s="208"/>
      <c r="F52" s="208"/>
      <c r="G52" s="208"/>
      <c r="H52" s="209"/>
      <c r="I52" s="54"/>
    </row>
    <row r="53" spans="1:9" ht="14.25" thickTop="1" thickBot="1">
      <c r="A53" s="6"/>
      <c r="B53" s="152" t="s">
        <v>46</v>
      </c>
      <c r="C53" s="153"/>
      <c r="D53" s="153"/>
      <c r="E53" s="153"/>
      <c r="F53" s="153"/>
      <c r="G53" s="153"/>
      <c r="H53" s="154"/>
      <c r="I53" s="6"/>
    </row>
    <row r="54" spans="1:9" ht="27" thickTop="1" thickBot="1">
      <c r="A54" s="6"/>
      <c r="B54" s="107" t="s">
        <v>24</v>
      </c>
      <c r="C54" s="107" t="s">
        <v>33</v>
      </c>
      <c r="D54" s="107" t="s">
        <v>32</v>
      </c>
      <c r="E54" s="107" t="s">
        <v>1</v>
      </c>
      <c r="F54" s="142" t="s">
        <v>2</v>
      </c>
      <c r="G54" s="143"/>
      <c r="H54" s="108" t="s">
        <v>10</v>
      </c>
      <c r="I54" s="6"/>
    </row>
    <row r="55" spans="1:9" ht="52.5" thickTop="1" thickBot="1">
      <c r="A55" s="6"/>
      <c r="B55" s="66">
        <v>1</v>
      </c>
      <c r="C55" s="79" t="s">
        <v>66</v>
      </c>
      <c r="D55" s="80" t="s">
        <v>214</v>
      </c>
      <c r="E55" s="74" t="s">
        <v>60</v>
      </c>
      <c r="F55" s="133">
        <v>1</v>
      </c>
      <c r="G55" s="134"/>
      <c r="H55" s="68"/>
      <c r="I55" s="6"/>
    </row>
    <row r="56" spans="1:9" ht="14.25" thickTop="1" thickBot="1">
      <c r="A56" s="6"/>
      <c r="B56" s="66">
        <v>2</v>
      </c>
      <c r="C56" s="76" t="s">
        <v>209</v>
      </c>
      <c r="D56" s="76" t="s">
        <v>67</v>
      </c>
      <c r="E56" s="74" t="s">
        <v>60</v>
      </c>
      <c r="F56" s="133">
        <v>1</v>
      </c>
      <c r="G56" s="134"/>
      <c r="H56" s="68"/>
      <c r="I56" s="6"/>
    </row>
    <row r="57" spans="1:9" ht="14.25" thickTop="1" thickBot="1">
      <c r="A57" s="6"/>
      <c r="B57" s="66">
        <v>3</v>
      </c>
      <c r="C57" s="76" t="s">
        <v>210</v>
      </c>
      <c r="D57" s="76" t="s">
        <v>67</v>
      </c>
      <c r="E57" s="74" t="s">
        <v>60</v>
      </c>
      <c r="F57" s="133">
        <v>1</v>
      </c>
      <c r="G57" s="134"/>
      <c r="H57" s="68"/>
      <c r="I57" s="6"/>
    </row>
    <row r="58" spans="1:9" ht="27" thickTop="1" thickBot="1">
      <c r="A58" s="6"/>
      <c r="B58" s="66">
        <v>4</v>
      </c>
      <c r="C58" s="75" t="s">
        <v>68</v>
      </c>
      <c r="D58" s="76" t="s">
        <v>93</v>
      </c>
      <c r="E58" s="74" t="s">
        <v>3</v>
      </c>
      <c r="F58" s="133">
        <v>2</v>
      </c>
      <c r="G58" s="134"/>
      <c r="H58" s="68"/>
      <c r="I58" s="6"/>
    </row>
    <row r="59" spans="1:9" ht="39.75" thickTop="1" thickBot="1">
      <c r="A59" s="6"/>
      <c r="B59" s="66">
        <v>5</v>
      </c>
      <c r="C59" s="122" t="s">
        <v>94</v>
      </c>
      <c r="D59" s="122" t="s">
        <v>95</v>
      </c>
      <c r="E59" s="123" t="s">
        <v>60</v>
      </c>
      <c r="F59" s="133">
        <v>1</v>
      </c>
      <c r="G59" s="134"/>
      <c r="H59" s="11" t="s">
        <v>215</v>
      </c>
      <c r="I59" s="6"/>
    </row>
    <row r="60" spans="1:9" ht="27" thickTop="1" thickBot="1">
      <c r="A60" s="6"/>
      <c r="B60" s="66">
        <v>6</v>
      </c>
      <c r="C60" s="124" t="s">
        <v>96</v>
      </c>
      <c r="D60" s="85" t="s">
        <v>97</v>
      </c>
      <c r="E60" s="28" t="s">
        <v>3</v>
      </c>
      <c r="F60" s="133">
        <v>1</v>
      </c>
      <c r="G60" s="134"/>
      <c r="H60" s="11" t="s">
        <v>225</v>
      </c>
      <c r="I60" s="6"/>
    </row>
    <row r="61" spans="1:9" ht="27" thickTop="1" thickBot="1">
      <c r="A61" s="6"/>
      <c r="B61" s="66">
        <v>7</v>
      </c>
      <c r="C61" s="76" t="s">
        <v>98</v>
      </c>
      <c r="D61" s="76" t="s">
        <v>99</v>
      </c>
      <c r="E61" s="74" t="s">
        <v>60</v>
      </c>
      <c r="F61" s="133">
        <v>1</v>
      </c>
      <c r="G61" s="134"/>
      <c r="H61" s="68" t="s">
        <v>188</v>
      </c>
      <c r="I61" s="6"/>
    </row>
    <row r="62" spans="1:9" ht="27" thickTop="1" thickBot="1">
      <c r="A62" s="6"/>
      <c r="B62" s="66">
        <v>8</v>
      </c>
      <c r="C62" s="101" t="s">
        <v>70</v>
      </c>
      <c r="D62" s="101" t="s">
        <v>71</v>
      </c>
      <c r="E62" s="74" t="s">
        <v>60</v>
      </c>
      <c r="F62" s="133">
        <v>1</v>
      </c>
      <c r="G62" s="134"/>
      <c r="H62" s="68" t="s">
        <v>197</v>
      </c>
      <c r="I62" s="6"/>
    </row>
    <row r="63" spans="1:9" ht="27" thickTop="1" thickBot="1">
      <c r="A63" s="6"/>
      <c r="B63" s="66">
        <v>9</v>
      </c>
      <c r="C63" s="76" t="s">
        <v>178</v>
      </c>
      <c r="D63" s="76" t="s">
        <v>183</v>
      </c>
      <c r="E63" s="72" t="s">
        <v>3</v>
      </c>
      <c r="F63" s="133">
        <v>2</v>
      </c>
      <c r="G63" s="134"/>
      <c r="H63" s="68"/>
      <c r="I63" s="6"/>
    </row>
    <row r="64" spans="1:9" ht="27" thickTop="1" thickBot="1">
      <c r="A64" s="6"/>
      <c r="B64" s="66">
        <v>10</v>
      </c>
      <c r="C64" s="101" t="s">
        <v>102</v>
      </c>
      <c r="D64" s="101" t="s">
        <v>103</v>
      </c>
      <c r="E64" s="74" t="s">
        <v>60</v>
      </c>
      <c r="F64" s="133">
        <v>1</v>
      </c>
      <c r="G64" s="134"/>
      <c r="H64" s="68" t="s">
        <v>187</v>
      </c>
      <c r="I64" s="6"/>
    </row>
    <row r="65" spans="1:9" ht="27" thickTop="1" thickBot="1">
      <c r="A65" s="6"/>
      <c r="B65" s="66">
        <v>11</v>
      </c>
      <c r="C65" s="101" t="s">
        <v>104</v>
      </c>
      <c r="D65" s="101" t="s">
        <v>105</v>
      </c>
      <c r="E65" s="74" t="s">
        <v>60</v>
      </c>
      <c r="F65" s="133">
        <v>1</v>
      </c>
      <c r="G65" s="134"/>
      <c r="H65" s="68" t="s">
        <v>187</v>
      </c>
      <c r="I65" s="6"/>
    </row>
    <row r="66" spans="1:9" ht="27" thickTop="1" thickBot="1">
      <c r="A66" s="6"/>
      <c r="B66" s="66">
        <v>12</v>
      </c>
      <c r="C66" s="101" t="s">
        <v>72</v>
      </c>
      <c r="D66" s="81" t="s">
        <v>73</v>
      </c>
      <c r="E66" s="74" t="s">
        <v>60</v>
      </c>
      <c r="F66" s="133">
        <v>1</v>
      </c>
      <c r="G66" s="134"/>
      <c r="H66" s="68" t="s">
        <v>197</v>
      </c>
      <c r="I66" s="6"/>
    </row>
    <row r="67" spans="1:9" ht="14.25" thickTop="1" thickBot="1">
      <c r="A67" s="6"/>
      <c r="B67" s="140" t="s">
        <v>106</v>
      </c>
      <c r="C67" s="141"/>
      <c r="D67" s="141"/>
      <c r="E67" s="141"/>
      <c r="F67" s="141"/>
      <c r="G67" s="141"/>
      <c r="H67" s="141"/>
      <c r="I67" s="6"/>
    </row>
    <row r="68" spans="1:9" ht="27" thickTop="1" thickBot="1">
      <c r="A68" s="6"/>
      <c r="B68" s="107" t="s">
        <v>24</v>
      </c>
      <c r="C68" s="107" t="s">
        <v>33</v>
      </c>
      <c r="D68" s="107" t="s">
        <v>32</v>
      </c>
      <c r="E68" s="107" t="s">
        <v>1</v>
      </c>
      <c r="F68" s="142" t="s">
        <v>2</v>
      </c>
      <c r="G68" s="143"/>
      <c r="H68" s="87"/>
      <c r="I68" s="6"/>
    </row>
    <row r="69" spans="1:9" ht="52.5" thickTop="1" thickBot="1">
      <c r="A69" s="6"/>
      <c r="B69" s="66">
        <v>1</v>
      </c>
      <c r="C69" s="101" t="s">
        <v>74</v>
      </c>
      <c r="D69" s="101" t="s">
        <v>216</v>
      </c>
      <c r="E69" s="74" t="s">
        <v>60</v>
      </c>
      <c r="F69" s="133">
        <v>1</v>
      </c>
      <c r="G69" s="134"/>
      <c r="H69" s="68" t="s">
        <v>204</v>
      </c>
      <c r="I69" s="6"/>
    </row>
    <row r="70" spans="1:9" ht="27" thickTop="1" thickBot="1">
      <c r="A70" s="6"/>
      <c r="B70" s="66">
        <v>2</v>
      </c>
      <c r="C70" s="101" t="s">
        <v>75</v>
      </c>
      <c r="D70" s="101" t="s">
        <v>79</v>
      </c>
      <c r="E70" s="74" t="s">
        <v>60</v>
      </c>
      <c r="F70" s="133">
        <v>1</v>
      </c>
      <c r="G70" s="134"/>
      <c r="H70" s="68" t="s">
        <v>76</v>
      </c>
      <c r="I70" s="6"/>
    </row>
    <row r="71" spans="1:9" ht="27" thickTop="1" thickBot="1">
      <c r="A71" s="6"/>
      <c r="B71" s="66">
        <v>3</v>
      </c>
      <c r="C71" s="101" t="s">
        <v>77</v>
      </c>
      <c r="D71" s="101" t="s">
        <v>80</v>
      </c>
      <c r="E71" s="74" t="s">
        <v>60</v>
      </c>
      <c r="F71" s="133">
        <v>1</v>
      </c>
      <c r="G71" s="134"/>
      <c r="H71" s="68" t="s">
        <v>78</v>
      </c>
      <c r="I71" s="6"/>
    </row>
    <row r="72" spans="1:9" ht="14.25" thickTop="1" thickBot="1">
      <c r="A72" s="6"/>
      <c r="B72" s="152" t="s">
        <v>189</v>
      </c>
      <c r="C72" s="153"/>
      <c r="D72" s="153"/>
      <c r="E72" s="153"/>
      <c r="F72" s="153"/>
      <c r="G72" s="153"/>
      <c r="H72" s="154"/>
      <c r="I72" s="6"/>
    </row>
    <row r="73" spans="1:9" ht="27" thickTop="1" thickBot="1">
      <c r="A73" s="6"/>
      <c r="B73" s="107" t="s">
        <v>24</v>
      </c>
      <c r="C73" s="107" t="s">
        <v>0</v>
      </c>
      <c r="D73" s="107" t="s">
        <v>32</v>
      </c>
      <c r="E73" s="107" t="s">
        <v>1</v>
      </c>
      <c r="F73" s="142" t="s">
        <v>2</v>
      </c>
      <c r="G73" s="143"/>
      <c r="H73" s="108" t="s">
        <v>10</v>
      </c>
      <c r="I73" s="6"/>
    </row>
    <row r="74" spans="1:9" ht="27" thickTop="1" thickBot="1">
      <c r="A74" s="6"/>
      <c r="B74" s="84">
        <v>1</v>
      </c>
      <c r="C74" s="85" t="s">
        <v>112</v>
      </c>
      <c r="D74" s="85" t="s">
        <v>205</v>
      </c>
      <c r="E74" s="74" t="s">
        <v>60</v>
      </c>
      <c r="F74" s="133">
        <v>1</v>
      </c>
      <c r="G74" s="134"/>
      <c r="H74" s="68"/>
      <c r="I74" s="6"/>
    </row>
    <row r="75" spans="1:9" ht="16.5" thickTop="1" thickBot="1">
      <c r="A75" s="6"/>
      <c r="B75" s="84">
        <v>2</v>
      </c>
      <c r="C75" s="85" t="s">
        <v>172</v>
      </c>
      <c r="D75" s="85" t="s">
        <v>206</v>
      </c>
      <c r="E75" s="74" t="s">
        <v>60</v>
      </c>
      <c r="F75" s="133">
        <v>2</v>
      </c>
      <c r="G75" s="134"/>
      <c r="H75" s="68"/>
      <c r="I75" s="6"/>
    </row>
    <row r="76" spans="1:9" ht="39.75" thickTop="1" thickBot="1">
      <c r="A76" s="6"/>
      <c r="B76" s="84">
        <v>3</v>
      </c>
      <c r="C76" s="85" t="s">
        <v>107</v>
      </c>
      <c r="D76" s="85" t="s">
        <v>184</v>
      </c>
      <c r="E76" s="74" t="s">
        <v>60</v>
      </c>
      <c r="F76" s="133">
        <v>1</v>
      </c>
      <c r="G76" s="134"/>
      <c r="H76" s="68" t="s">
        <v>187</v>
      </c>
      <c r="I76" s="6"/>
    </row>
    <row r="77" spans="1:9" ht="27" thickTop="1" thickBot="1">
      <c r="A77" s="6"/>
      <c r="B77" s="72">
        <v>4</v>
      </c>
      <c r="C77" s="75" t="s">
        <v>81</v>
      </c>
      <c r="D77" s="76" t="s">
        <v>82</v>
      </c>
      <c r="E77" s="74" t="s">
        <v>60</v>
      </c>
      <c r="F77" s="133">
        <v>1</v>
      </c>
      <c r="G77" s="134"/>
      <c r="H77" s="88"/>
      <c r="I77" s="6"/>
    </row>
    <row r="78" spans="1:9" ht="27" thickTop="1" thickBot="1">
      <c r="A78" s="6"/>
      <c r="B78" s="125">
        <v>5</v>
      </c>
      <c r="C78" s="122" t="s">
        <v>108</v>
      </c>
      <c r="D78" s="122" t="s">
        <v>109</v>
      </c>
      <c r="E78" s="123" t="s">
        <v>60</v>
      </c>
      <c r="F78" s="133">
        <v>1</v>
      </c>
      <c r="G78" s="134"/>
      <c r="H78" s="11" t="s">
        <v>226</v>
      </c>
      <c r="I78" s="6"/>
    </row>
    <row r="79" spans="1:9" ht="27" thickTop="1" thickBot="1">
      <c r="A79" s="6"/>
      <c r="B79" s="72">
        <v>6</v>
      </c>
      <c r="C79" s="76" t="s">
        <v>110</v>
      </c>
      <c r="D79" s="76" t="s">
        <v>217</v>
      </c>
      <c r="E79" s="74" t="s">
        <v>60</v>
      </c>
      <c r="F79" s="133">
        <v>1</v>
      </c>
      <c r="G79" s="134"/>
      <c r="H79" s="69"/>
      <c r="I79" s="6"/>
    </row>
    <row r="80" spans="1:9" ht="14.25" thickTop="1" thickBot="1">
      <c r="A80" s="6"/>
      <c r="B80" s="148" t="s">
        <v>28</v>
      </c>
      <c r="C80" s="148"/>
      <c r="D80" s="148"/>
      <c r="E80" s="148"/>
      <c r="F80" s="148"/>
      <c r="G80" s="148"/>
      <c r="H80" s="149"/>
      <c r="I80" s="6"/>
    </row>
    <row r="81" spans="1:9" ht="14.25" thickTop="1" thickBot="1">
      <c r="A81" s="6"/>
      <c r="B81" s="107" t="s">
        <v>24</v>
      </c>
      <c r="C81" s="142" t="s">
        <v>18</v>
      </c>
      <c r="D81" s="162"/>
      <c r="E81" s="162"/>
      <c r="F81" s="143"/>
      <c r="G81" s="165" t="s">
        <v>10</v>
      </c>
      <c r="H81" s="166"/>
      <c r="I81" s="6"/>
    </row>
    <row r="82" spans="1:9" ht="14.25" thickTop="1" thickBot="1">
      <c r="A82" s="6"/>
      <c r="B82" s="72">
        <v>1</v>
      </c>
      <c r="C82" s="150" t="s">
        <v>91</v>
      </c>
      <c r="D82" s="150"/>
      <c r="E82" s="150"/>
      <c r="F82" s="150"/>
      <c r="G82" s="167"/>
      <c r="H82" s="168"/>
      <c r="I82" s="6"/>
    </row>
    <row r="83" spans="1:9" ht="14.25" thickTop="1" thickBot="1">
      <c r="A83" s="6"/>
      <c r="B83" s="72">
        <v>2</v>
      </c>
      <c r="C83" s="150" t="s">
        <v>92</v>
      </c>
      <c r="D83" s="150"/>
      <c r="E83" s="150"/>
      <c r="F83" s="150"/>
      <c r="G83" s="167"/>
      <c r="H83" s="168"/>
      <c r="I83" s="6"/>
    </row>
    <row r="84" spans="1:9" ht="14.25" thickTop="1" thickBot="1">
      <c r="A84" s="6"/>
      <c r="B84" s="144" t="s">
        <v>168</v>
      </c>
      <c r="C84" s="145"/>
      <c r="D84" s="145"/>
      <c r="E84" s="145"/>
      <c r="F84" s="145"/>
      <c r="G84" s="145"/>
      <c r="H84" s="145"/>
      <c r="I84" s="6"/>
    </row>
    <row r="85" spans="1:9" ht="27" thickTop="1" thickBot="1">
      <c r="A85" s="6"/>
      <c r="B85" s="93" t="s">
        <v>24</v>
      </c>
      <c r="C85" s="93" t="s">
        <v>0</v>
      </c>
      <c r="D85" s="107" t="s">
        <v>32</v>
      </c>
      <c r="E85" s="107" t="s">
        <v>1</v>
      </c>
      <c r="F85" s="142" t="s">
        <v>2</v>
      </c>
      <c r="G85" s="143"/>
      <c r="H85" s="108" t="s">
        <v>10</v>
      </c>
      <c r="I85" s="6"/>
    </row>
    <row r="86" spans="1:9" ht="27" thickTop="1" thickBot="1">
      <c r="A86" s="6"/>
      <c r="B86" s="72">
        <v>1</v>
      </c>
      <c r="C86" s="101" t="s">
        <v>171</v>
      </c>
      <c r="D86" s="101" t="s">
        <v>169</v>
      </c>
      <c r="E86" s="72" t="s">
        <v>170</v>
      </c>
      <c r="F86" s="146">
        <v>2</v>
      </c>
      <c r="G86" s="147"/>
      <c r="H86" s="101" t="s">
        <v>187</v>
      </c>
      <c r="I86" s="6"/>
    </row>
    <row r="87" spans="1:9" ht="14.25" thickTop="1" thickBot="1">
      <c r="A87" s="6"/>
      <c r="B87" s="4"/>
      <c r="C87" s="4"/>
      <c r="D87" s="4"/>
      <c r="E87" s="4"/>
      <c r="F87" s="5"/>
      <c r="G87" s="31"/>
      <c r="H87" s="6"/>
      <c r="I87" s="6"/>
    </row>
    <row r="88" spans="1:9" ht="14.25" thickTop="1" thickBot="1">
      <c r="A88" s="6"/>
      <c r="B88" s="4"/>
      <c r="C88" s="4"/>
      <c r="D88" s="4"/>
      <c r="E88" s="4"/>
      <c r="F88" s="5"/>
      <c r="G88" s="31"/>
      <c r="H88" s="6"/>
      <c r="I88" s="6"/>
    </row>
    <row r="89" spans="1:9" ht="14.25" thickTop="1" thickBot="1">
      <c r="A89" s="6"/>
      <c r="B89" s="4"/>
      <c r="C89" s="4"/>
      <c r="D89" s="4"/>
      <c r="E89" s="4"/>
      <c r="F89" s="5"/>
      <c r="G89" s="31"/>
      <c r="H89" s="6"/>
      <c r="I89" s="6"/>
    </row>
    <row r="90" spans="1:9" s="60" customFormat="1" ht="21.75" thickTop="1" thickBot="1">
      <c r="A90" s="59"/>
      <c r="B90" s="210" t="s">
        <v>229</v>
      </c>
      <c r="C90" s="210"/>
      <c r="D90" s="210"/>
      <c r="E90" s="210"/>
      <c r="F90" s="210"/>
      <c r="G90" s="210"/>
      <c r="H90" s="210"/>
      <c r="I90" s="59"/>
    </row>
    <row r="91" spans="1:9" ht="14.25" thickTop="1" thickBot="1">
      <c r="A91" s="6"/>
      <c r="B91" s="152" t="s">
        <v>34</v>
      </c>
      <c r="C91" s="153"/>
      <c r="D91" s="153"/>
      <c r="E91" s="153"/>
      <c r="F91" s="154"/>
      <c r="G91" s="152" t="s">
        <v>47</v>
      </c>
      <c r="H91" s="154"/>
      <c r="I91" s="6"/>
    </row>
    <row r="92" spans="1:9" ht="27" thickTop="1" thickBot="1">
      <c r="A92" s="6"/>
      <c r="B92" s="107" t="s">
        <v>24</v>
      </c>
      <c r="C92" s="107" t="s">
        <v>0</v>
      </c>
      <c r="D92" s="107" t="s">
        <v>32</v>
      </c>
      <c r="E92" s="107" t="s">
        <v>1</v>
      </c>
      <c r="F92" s="107" t="s">
        <v>2</v>
      </c>
      <c r="G92" s="102" t="s">
        <v>2</v>
      </c>
      <c r="H92" s="102" t="s">
        <v>10</v>
      </c>
      <c r="I92" s="6"/>
    </row>
    <row r="93" spans="1:9" ht="52.5" thickTop="1" thickBot="1">
      <c r="A93" s="6"/>
      <c r="B93" s="72">
        <v>1</v>
      </c>
      <c r="C93" s="79" t="s">
        <v>66</v>
      </c>
      <c r="D93" s="80" t="s">
        <v>203</v>
      </c>
      <c r="E93" s="74" t="s">
        <v>60</v>
      </c>
      <c r="F93" s="74">
        <v>1</v>
      </c>
      <c r="G93" s="78">
        <v>2</v>
      </c>
      <c r="H93" s="110" t="s">
        <v>190</v>
      </c>
      <c r="I93" s="6"/>
    </row>
    <row r="94" spans="1:9" ht="27" thickTop="1" thickBot="1">
      <c r="A94" s="6"/>
      <c r="B94" s="72">
        <v>2</v>
      </c>
      <c r="C94" s="76" t="s">
        <v>209</v>
      </c>
      <c r="D94" s="76" t="s">
        <v>67</v>
      </c>
      <c r="E94" s="74" t="s">
        <v>60</v>
      </c>
      <c r="F94" s="74">
        <v>1</v>
      </c>
      <c r="G94" s="78">
        <v>2</v>
      </c>
      <c r="H94" s="110" t="s">
        <v>190</v>
      </c>
      <c r="I94" s="6"/>
    </row>
    <row r="95" spans="1:9" ht="27" thickTop="1" thickBot="1">
      <c r="A95" s="6"/>
      <c r="B95" s="72">
        <v>3</v>
      </c>
      <c r="C95" s="76" t="s">
        <v>210</v>
      </c>
      <c r="D95" s="76" t="s">
        <v>67</v>
      </c>
      <c r="E95" s="74" t="s">
        <v>60</v>
      </c>
      <c r="F95" s="74">
        <v>1</v>
      </c>
      <c r="G95" s="78">
        <v>2</v>
      </c>
      <c r="H95" s="110" t="s">
        <v>190</v>
      </c>
      <c r="I95" s="6"/>
    </row>
    <row r="96" spans="1:9" ht="27" thickTop="1" thickBot="1">
      <c r="A96" s="6"/>
      <c r="B96" s="72">
        <v>4</v>
      </c>
      <c r="C96" s="75" t="s">
        <v>68</v>
      </c>
      <c r="D96" s="76" t="s">
        <v>93</v>
      </c>
      <c r="E96" s="74" t="s">
        <v>3</v>
      </c>
      <c r="F96" s="74">
        <v>2</v>
      </c>
      <c r="G96" s="78">
        <f>F96*2</f>
        <v>4</v>
      </c>
      <c r="H96" s="110" t="s">
        <v>190</v>
      </c>
      <c r="I96" s="6"/>
    </row>
    <row r="97" spans="1:9" ht="27" thickTop="1" thickBot="1">
      <c r="A97" s="6"/>
      <c r="B97" s="72">
        <v>5</v>
      </c>
      <c r="C97" s="75" t="s">
        <v>178</v>
      </c>
      <c r="D97" s="76" t="s">
        <v>183</v>
      </c>
      <c r="E97" s="74" t="s">
        <v>3</v>
      </c>
      <c r="F97" s="74">
        <v>2</v>
      </c>
      <c r="G97" s="78">
        <f t="shared" ref="G97" si="0">F97</f>
        <v>2</v>
      </c>
      <c r="H97" s="110" t="s">
        <v>190</v>
      </c>
      <c r="I97" s="6"/>
    </row>
    <row r="98" spans="1:9" ht="27" thickTop="1" thickBot="1">
      <c r="A98" s="6"/>
      <c r="B98" s="72">
        <v>6</v>
      </c>
      <c r="C98" s="76" t="s">
        <v>100</v>
      </c>
      <c r="D98" s="76" t="s">
        <v>101</v>
      </c>
      <c r="E98" s="74" t="s">
        <v>60</v>
      </c>
      <c r="F98" s="74">
        <v>1</v>
      </c>
      <c r="G98" s="78">
        <f t="shared" ref="G98:G103" si="1">F98</f>
        <v>1</v>
      </c>
      <c r="H98" s="110" t="s">
        <v>186</v>
      </c>
      <c r="I98" s="6"/>
    </row>
    <row r="99" spans="1:9" ht="27" thickTop="1" thickBot="1">
      <c r="A99" s="6"/>
      <c r="B99" s="72">
        <v>7</v>
      </c>
      <c r="C99" s="75" t="s">
        <v>199</v>
      </c>
      <c r="D99" s="76" t="s">
        <v>61</v>
      </c>
      <c r="E99" s="77" t="s">
        <v>60</v>
      </c>
      <c r="F99" s="111">
        <v>1</v>
      </c>
      <c r="G99" s="78">
        <f t="shared" si="1"/>
        <v>1</v>
      </c>
      <c r="H99" s="10" t="s">
        <v>197</v>
      </c>
      <c r="I99" s="6"/>
    </row>
    <row r="100" spans="1:9" ht="27" thickTop="1" thickBot="1">
      <c r="A100" s="6"/>
      <c r="B100" s="72">
        <v>8</v>
      </c>
      <c r="C100" s="75" t="s">
        <v>200</v>
      </c>
      <c r="D100" s="76" t="s">
        <v>62</v>
      </c>
      <c r="E100" s="77" t="s">
        <v>60</v>
      </c>
      <c r="F100" s="111">
        <v>1</v>
      </c>
      <c r="G100" s="78">
        <f t="shared" si="1"/>
        <v>1</v>
      </c>
      <c r="H100" s="10" t="s">
        <v>197</v>
      </c>
      <c r="I100" s="6"/>
    </row>
    <row r="101" spans="1:9" ht="27" thickTop="1" thickBot="1">
      <c r="A101" s="6"/>
      <c r="B101" s="72">
        <v>9</v>
      </c>
      <c r="C101" s="75" t="s">
        <v>201</v>
      </c>
      <c r="D101" s="76" t="s">
        <v>63</v>
      </c>
      <c r="E101" s="77" t="s">
        <v>60</v>
      </c>
      <c r="F101" s="111">
        <v>1</v>
      </c>
      <c r="G101" s="78">
        <f t="shared" si="1"/>
        <v>1</v>
      </c>
      <c r="H101" s="10" t="s">
        <v>197</v>
      </c>
      <c r="I101" s="6"/>
    </row>
    <row r="102" spans="1:9" ht="27" thickTop="1" thickBot="1">
      <c r="A102" s="6"/>
      <c r="B102" s="72">
        <v>10</v>
      </c>
      <c r="C102" s="75" t="s">
        <v>64</v>
      </c>
      <c r="D102" s="76" t="s">
        <v>65</v>
      </c>
      <c r="E102" s="77" t="s">
        <v>60</v>
      </c>
      <c r="F102" s="111">
        <v>1</v>
      </c>
      <c r="G102" s="78">
        <f t="shared" si="1"/>
        <v>1</v>
      </c>
      <c r="H102" s="10" t="s">
        <v>197</v>
      </c>
      <c r="I102" s="6"/>
    </row>
    <row r="103" spans="1:9" ht="27" thickTop="1" thickBot="1">
      <c r="A103" s="6"/>
      <c r="B103" s="72">
        <v>11</v>
      </c>
      <c r="C103" s="75" t="s">
        <v>202</v>
      </c>
      <c r="D103" s="76" t="s">
        <v>65</v>
      </c>
      <c r="E103" s="77" t="s">
        <v>60</v>
      </c>
      <c r="F103" s="111">
        <v>1</v>
      </c>
      <c r="G103" s="78">
        <f t="shared" si="1"/>
        <v>1</v>
      </c>
      <c r="H103" s="10" t="s">
        <v>197</v>
      </c>
      <c r="I103" s="6"/>
    </row>
    <row r="104" spans="1:9" ht="14.25" thickTop="1" thickBot="1">
      <c r="A104" s="6"/>
      <c r="B104" s="140" t="s">
        <v>106</v>
      </c>
      <c r="C104" s="141"/>
      <c r="D104" s="141"/>
      <c r="E104" s="141"/>
      <c r="F104" s="141"/>
      <c r="G104" s="141"/>
      <c r="H104" s="141"/>
      <c r="I104" s="6"/>
    </row>
    <row r="105" spans="1:9" ht="27" thickTop="1" thickBot="1">
      <c r="A105" s="6"/>
      <c r="B105" s="107" t="s">
        <v>24</v>
      </c>
      <c r="C105" s="107" t="s">
        <v>33</v>
      </c>
      <c r="D105" s="107" t="s">
        <v>32</v>
      </c>
      <c r="E105" s="107" t="s">
        <v>1</v>
      </c>
      <c r="F105" s="142" t="s">
        <v>2</v>
      </c>
      <c r="G105" s="143"/>
      <c r="H105" s="87"/>
      <c r="I105" s="6"/>
    </row>
    <row r="106" spans="1:9" ht="52.5" thickTop="1" thickBot="1">
      <c r="A106" s="6"/>
      <c r="B106" s="66">
        <v>1</v>
      </c>
      <c r="C106" s="101" t="s">
        <v>74</v>
      </c>
      <c r="D106" s="101" t="s">
        <v>216</v>
      </c>
      <c r="E106" s="74" t="s">
        <v>60</v>
      </c>
      <c r="F106" s="74">
        <v>1</v>
      </c>
      <c r="G106" s="78">
        <v>2</v>
      </c>
      <c r="H106" s="10" t="s">
        <v>204</v>
      </c>
      <c r="I106" s="6"/>
    </row>
    <row r="107" spans="1:9" ht="27" thickTop="1" thickBot="1">
      <c r="A107" s="6"/>
      <c r="B107" s="66">
        <v>2</v>
      </c>
      <c r="C107" s="101" t="s">
        <v>75</v>
      </c>
      <c r="D107" s="101" t="s">
        <v>79</v>
      </c>
      <c r="E107" s="74" t="s">
        <v>60</v>
      </c>
      <c r="F107" s="74">
        <v>1</v>
      </c>
      <c r="G107" s="78">
        <v>2</v>
      </c>
      <c r="H107" s="10" t="s">
        <v>76</v>
      </c>
      <c r="I107" s="6"/>
    </row>
    <row r="108" spans="1:9" ht="27" thickTop="1" thickBot="1">
      <c r="A108" s="6"/>
      <c r="B108" s="66">
        <v>3</v>
      </c>
      <c r="C108" s="101" t="s">
        <v>77</v>
      </c>
      <c r="D108" s="101" t="s">
        <v>80</v>
      </c>
      <c r="E108" s="74" t="s">
        <v>60</v>
      </c>
      <c r="F108" s="74">
        <v>1</v>
      </c>
      <c r="G108" s="78">
        <v>2</v>
      </c>
      <c r="H108" s="10" t="s">
        <v>78</v>
      </c>
      <c r="I108" s="6"/>
    </row>
    <row r="109" spans="1:9" ht="14.25" thickTop="1" thickBot="1">
      <c r="A109" s="6"/>
      <c r="B109" s="148" t="s">
        <v>35</v>
      </c>
      <c r="C109" s="148"/>
      <c r="D109" s="148"/>
      <c r="E109" s="148"/>
      <c r="F109" s="148"/>
      <c r="G109" s="148" t="s">
        <v>36</v>
      </c>
      <c r="H109" s="148"/>
      <c r="I109" s="6"/>
    </row>
    <row r="110" spans="1:9" ht="27" thickTop="1" thickBot="1">
      <c r="A110" s="6"/>
      <c r="B110" s="107" t="s">
        <v>24</v>
      </c>
      <c r="C110" s="107" t="s">
        <v>0</v>
      </c>
      <c r="D110" s="107" t="s">
        <v>32</v>
      </c>
      <c r="E110" s="107" t="s">
        <v>1</v>
      </c>
      <c r="F110" s="107" t="s">
        <v>2</v>
      </c>
      <c r="G110" s="102" t="s">
        <v>2</v>
      </c>
      <c r="H110" s="102" t="s">
        <v>10</v>
      </c>
      <c r="I110" s="6"/>
    </row>
    <row r="111" spans="1:9" ht="27" thickTop="1" thickBot="1">
      <c r="A111" s="6"/>
      <c r="B111" s="66">
        <v>1</v>
      </c>
      <c r="C111" s="85" t="s">
        <v>112</v>
      </c>
      <c r="D111" s="85" t="s">
        <v>205</v>
      </c>
      <c r="E111" s="28" t="s">
        <v>3</v>
      </c>
      <c r="F111" s="28">
        <v>1</v>
      </c>
      <c r="G111" s="102">
        <v>2</v>
      </c>
      <c r="H111" s="10"/>
      <c r="I111" s="6"/>
    </row>
    <row r="112" spans="1:9" ht="14.25" thickTop="1" thickBot="1">
      <c r="A112" s="6"/>
      <c r="B112" s="66">
        <v>2</v>
      </c>
      <c r="C112" s="85" t="s">
        <v>172</v>
      </c>
      <c r="D112" s="85" t="s">
        <v>206</v>
      </c>
      <c r="E112" s="28" t="s">
        <v>3</v>
      </c>
      <c r="F112" s="74">
        <v>1</v>
      </c>
      <c r="G112" s="102">
        <v>6</v>
      </c>
      <c r="H112" s="10"/>
      <c r="I112" s="6"/>
    </row>
    <row r="113" spans="1:9" ht="14.25" thickTop="1" thickBot="1">
      <c r="A113" s="6"/>
      <c r="B113" s="66">
        <v>3</v>
      </c>
      <c r="C113" s="85" t="s">
        <v>113</v>
      </c>
      <c r="D113" s="85" t="s">
        <v>114</v>
      </c>
      <c r="E113" s="28" t="s">
        <v>3</v>
      </c>
      <c r="F113" s="74">
        <v>1</v>
      </c>
      <c r="G113" s="102">
        <f t="shared" ref="G113" si="2">F113</f>
        <v>1</v>
      </c>
      <c r="H113" s="10" t="s">
        <v>223</v>
      </c>
      <c r="I113" s="6"/>
    </row>
    <row r="114" spans="1:9" ht="39.75" thickTop="1" thickBot="1">
      <c r="A114" s="6"/>
      <c r="B114" s="66">
        <v>4</v>
      </c>
      <c r="C114" s="76" t="s">
        <v>115</v>
      </c>
      <c r="D114" s="76" t="s">
        <v>182</v>
      </c>
      <c r="E114" s="72" t="s">
        <v>3</v>
      </c>
      <c r="F114" s="74">
        <v>1</v>
      </c>
      <c r="G114" s="102">
        <v>2</v>
      </c>
      <c r="H114" s="10"/>
      <c r="I114" s="6"/>
    </row>
    <row r="115" spans="1:9" ht="14.25" customHeight="1" thickTop="1" thickBot="1">
      <c r="A115" s="6"/>
      <c r="B115" s="152" t="s">
        <v>45</v>
      </c>
      <c r="C115" s="153"/>
      <c r="D115" s="153"/>
      <c r="E115" s="153"/>
      <c r="F115" s="154"/>
      <c r="G115" s="152" t="s">
        <v>55</v>
      </c>
      <c r="H115" s="154"/>
      <c r="I115" s="6"/>
    </row>
    <row r="116" spans="1:9" ht="27" thickTop="1" thickBot="1">
      <c r="A116" s="6"/>
      <c r="B116" s="107" t="s">
        <v>24</v>
      </c>
      <c r="C116" s="107" t="s">
        <v>33</v>
      </c>
      <c r="D116" s="107" t="s">
        <v>32</v>
      </c>
      <c r="E116" s="107" t="s">
        <v>1</v>
      </c>
      <c r="F116" s="107" t="s">
        <v>2</v>
      </c>
      <c r="G116" s="102" t="s">
        <v>2</v>
      </c>
      <c r="H116" s="102" t="s">
        <v>10</v>
      </c>
      <c r="I116" s="6"/>
    </row>
    <row r="117" spans="1:9" ht="27" thickTop="1" thickBot="1">
      <c r="A117" s="6"/>
      <c r="B117" s="66">
        <v>1</v>
      </c>
      <c r="C117" s="9" t="s">
        <v>211</v>
      </c>
      <c r="D117" s="11" t="s">
        <v>208</v>
      </c>
      <c r="E117" s="66" t="s">
        <v>3</v>
      </c>
      <c r="F117" s="28">
        <v>1</v>
      </c>
      <c r="G117" s="102">
        <f>F117</f>
        <v>1</v>
      </c>
      <c r="H117" s="10" t="s">
        <v>197</v>
      </c>
      <c r="I117" s="6"/>
    </row>
    <row r="118" spans="1:9" ht="27" thickTop="1" thickBot="1">
      <c r="A118" s="6"/>
      <c r="B118" s="66">
        <v>2</v>
      </c>
      <c r="C118" s="9" t="s">
        <v>212</v>
      </c>
      <c r="D118" s="11" t="s">
        <v>90</v>
      </c>
      <c r="E118" s="66" t="s">
        <v>3</v>
      </c>
      <c r="F118" s="28">
        <v>1</v>
      </c>
      <c r="G118" s="102">
        <f>F118</f>
        <v>1</v>
      </c>
      <c r="H118" s="10" t="s">
        <v>197</v>
      </c>
      <c r="I118" s="6"/>
    </row>
    <row r="119" spans="1:9" ht="14.25" thickTop="1" thickBot="1">
      <c r="A119" s="6"/>
      <c r="B119" s="148" t="s">
        <v>29</v>
      </c>
      <c r="C119" s="148"/>
      <c r="D119" s="148"/>
      <c r="E119" s="148"/>
      <c r="F119" s="148"/>
      <c r="G119" s="148"/>
      <c r="H119" s="148"/>
      <c r="I119" s="6"/>
    </row>
    <row r="120" spans="1:9" ht="14.25" thickTop="1" thickBot="1">
      <c r="A120" s="6"/>
      <c r="B120" s="107" t="s">
        <v>24</v>
      </c>
      <c r="C120" s="142" t="s">
        <v>18</v>
      </c>
      <c r="D120" s="162"/>
      <c r="E120" s="162"/>
      <c r="F120" s="143"/>
      <c r="G120" s="163" t="s">
        <v>10</v>
      </c>
      <c r="H120" s="164"/>
      <c r="I120" s="6"/>
    </row>
    <row r="121" spans="1:9" ht="14.25" thickTop="1" thickBot="1">
      <c r="A121" s="6"/>
      <c r="B121" s="72">
        <v>1</v>
      </c>
      <c r="C121" s="150" t="s">
        <v>128</v>
      </c>
      <c r="D121" s="150"/>
      <c r="E121" s="150"/>
      <c r="F121" s="150"/>
      <c r="G121" s="160" t="s">
        <v>218</v>
      </c>
      <c r="H121" s="161"/>
      <c r="I121" s="6"/>
    </row>
    <row r="122" spans="1:9" ht="14.25" thickTop="1" thickBot="1">
      <c r="A122" s="6"/>
      <c r="B122" s="72">
        <v>2</v>
      </c>
      <c r="C122" s="150" t="s">
        <v>117</v>
      </c>
      <c r="D122" s="150"/>
      <c r="E122" s="150"/>
      <c r="F122" s="150"/>
      <c r="G122" s="160"/>
      <c r="H122" s="161"/>
      <c r="I122" s="6"/>
    </row>
    <row r="123" spans="1:9" ht="14.25" thickTop="1" thickBot="1">
      <c r="A123" s="6"/>
      <c r="B123" s="72">
        <v>3</v>
      </c>
      <c r="C123" s="150" t="s">
        <v>118</v>
      </c>
      <c r="D123" s="150"/>
      <c r="E123" s="150"/>
      <c r="F123" s="150"/>
      <c r="G123" s="160"/>
      <c r="H123" s="161"/>
      <c r="I123" s="6"/>
    </row>
    <row r="124" spans="1:9" ht="14.25" thickTop="1" thickBot="1">
      <c r="A124" s="6"/>
      <c r="B124" s="4"/>
      <c r="C124" s="4"/>
      <c r="D124" s="4"/>
      <c r="E124" s="4"/>
      <c r="F124" s="5"/>
      <c r="G124" s="31"/>
      <c r="H124" s="6"/>
      <c r="I124" s="6"/>
    </row>
    <row r="125" spans="1:9" ht="14.25" thickTop="1" thickBot="1">
      <c r="A125" s="6"/>
      <c r="B125" s="4"/>
      <c r="C125" s="4"/>
      <c r="D125" s="4"/>
      <c r="E125" s="4"/>
      <c r="F125" s="5"/>
      <c r="G125" s="31"/>
      <c r="H125" s="6"/>
      <c r="I125" s="6"/>
    </row>
    <row r="126" spans="1:9" ht="14.25" thickTop="1" thickBot="1">
      <c r="A126" s="6"/>
      <c r="B126" s="4"/>
      <c r="C126" s="4"/>
      <c r="D126" s="4"/>
      <c r="E126" s="4"/>
      <c r="F126" s="5"/>
      <c r="G126" s="31"/>
      <c r="H126" s="6"/>
      <c r="I126" s="6"/>
    </row>
    <row r="127" spans="1:9" ht="21.75" thickTop="1" thickBot="1">
      <c r="A127" s="6"/>
      <c r="B127" s="203" t="s">
        <v>233</v>
      </c>
      <c r="C127" s="203"/>
      <c r="D127" s="203"/>
      <c r="E127" s="203"/>
      <c r="F127" s="203"/>
      <c r="G127" s="203"/>
      <c r="H127" s="203"/>
      <c r="I127" s="6"/>
    </row>
    <row r="128" spans="1:9" ht="14.25" thickTop="1" thickBot="1">
      <c r="A128" s="6"/>
      <c r="B128" s="152" t="s">
        <v>37</v>
      </c>
      <c r="C128" s="153"/>
      <c r="D128" s="153"/>
      <c r="E128" s="153"/>
      <c r="F128" s="153"/>
      <c r="G128" s="153"/>
      <c r="H128" s="154"/>
      <c r="I128" s="6"/>
    </row>
    <row r="129" spans="1:9" ht="27" thickTop="1" thickBot="1">
      <c r="A129" s="6"/>
      <c r="B129" s="107" t="s">
        <v>24</v>
      </c>
      <c r="C129" s="107" t="s">
        <v>0</v>
      </c>
      <c r="D129" s="107" t="s">
        <v>32</v>
      </c>
      <c r="E129" s="107" t="s">
        <v>1</v>
      </c>
      <c r="F129" s="142" t="s">
        <v>2</v>
      </c>
      <c r="G129" s="143"/>
      <c r="H129" s="108" t="s">
        <v>10</v>
      </c>
      <c r="I129" s="6"/>
    </row>
    <row r="130" spans="1:9" ht="39.75" thickTop="1" thickBot="1">
      <c r="A130" s="6"/>
      <c r="B130" s="72">
        <v>1</v>
      </c>
      <c r="C130" s="79" t="s">
        <v>66</v>
      </c>
      <c r="D130" s="80" t="s">
        <v>219</v>
      </c>
      <c r="E130" s="74" t="s">
        <v>60</v>
      </c>
      <c r="F130" s="128">
        <v>1</v>
      </c>
      <c r="G130" s="129">
        <v>1</v>
      </c>
      <c r="H130" s="68"/>
      <c r="I130" s="6"/>
    </row>
    <row r="131" spans="1:9" ht="14.25" thickTop="1" thickBot="1">
      <c r="A131" s="6"/>
      <c r="B131" s="72">
        <v>2</v>
      </c>
      <c r="C131" s="76" t="s">
        <v>209</v>
      </c>
      <c r="D131" s="76" t="s">
        <v>67</v>
      </c>
      <c r="E131" s="74" t="s">
        <v>60</v>
      </c>
      <c r="F131" s="128">
        <v>1</v>
      </c>
      <c r="G131" s="129">
        <v>1</v>
      </c>
      <c r="H131" s="68"/>
      <c r="I131" s="6"/>
    </row>
    <row r="132" spans="1:9" ht="14.25" thickTop="1" thickBot="1">
      <c r="A132" s="6"/>
      <c r="B132" s="72">
        <v>3</v>
      </c>
      <c r="C132" s="76" t="s">
        <v>210</v>
      </c>
      <c r="D132" s="76" t="s">
        <v>67</v>
      </c>
      <c r="E132" s="74" t="s">
        <v>60</v>
      </c>
      <c r="F132" s="128">
        <v>1</v>
      </c>
      <c r="G132" s="129">
        <v>1</v>
      </c>
      <c r="H132" s="88"/>
      <c r="I132" s="6"/>
    </row>
    <row r="133" spans="1:9" ht="27" thickTop="1" thickBot="1">
      <c r="A133" s="6"/>
      <c r="B133" s="89">
        <v>4</v>
      </c>
      <c r="C133" s="101" t="s">
        <v>119</v>
      </c>
      <c r="D133" s="101" t="s">
        <v>120</v>
      </c>
      <c r="E133" s="89" t="s">
        <v>3</v>
      </c>
      <c r="F133" s="130">
        <v>1</v>
      </c>
      <c r="G133" s="129">
        <v>2</v>
      </c>
      <c r="H133" s="88"/>
      <c r="I133" s="6"/>
    </row>
    <row r="134" spans="1:9" ht="27" thickTop="1" thickBot="1">
      <c r="A134" s="6"/>
      <c r="B134" s="89">
        <v>5</v>
      </c>
      <c r="C134" s="101" t="s">
        <v>178</v>
      </c>
      <c r="D134" s="101" t="s">
        <v>183</v>
      </c>
      <c r="E134" s="89" t="s">
        <v>3</v>
      </c>
      <c r="F134" s="130">
        <v>1</v>
      </c>
      <c r="G134" s="129">
        <v>1</v>
      </c>
      <c r="H134" s="88"/>
      <c r="I134" s="6"/>
    </row>
    <row r="135" spans="1:9" ht="14.25" thickTop="1" thickBot="1">
      <c r="A135" s="6"/>
      <c r="B135" s="140" t="s">
        <v>106</v>
      </c>
      <c r="C135" s="141"/>
      <c r="D135" s="141"/>
      <c r="E135" s="141"/>
      <c r="F135" s="141"/>
      <c r="G135" s="141"/>
      <c r="H135" s="141"/>
      <c r="I135" s="6"/>
    </row>
    <row r="136" spans="1:9" ht="27" thickTop="1" thickBot="1">
      <c r="A136" s="6"/>
      <c r="B136" s="107" t="s">
        <v>24</v>
      </c>
      <c r="C136" s="107" t="s">
        <v>33</v>
      </c>
      <c r="D136" s="107" t="s">
        <v>32</v>
      </c>
      <c r="E136" s="107" t="s">
        <v>1</v>
      </c>
      <c r="F136" s="142" t="s">
        <v>2</v>
      </c>
      <c r="G136" s="143"/>
      <c r="H136" s="87"/>
      <c r="I136" s="6"/>
    </row>
    <row r="137" spans="1:9" ht="52.5" thickTop="1" thickBot="1">
      <c r="A137" s="6"/>
      <c r="B137" s="66">
        <v>1</v>
      </c>
      <c r="C137" s="101" t="s">
        <v>74</v>
      </c>
      <c r="D137" s="101" t="s">
        <v>216</v>
      </c>
      <c r="E137" s="74" t="s">
        <v>60</v>
      </c>
      <c r="F137" s="128">
        <v>1</v>
      </c>
      <c r="G137" s="129">
        <v>1</v>
      </c>
      <c r="H137" s="68" t="s">
        <v>204</v>
      </c>
      <c r="I137" s="6"/>
    </row>
    <row r="138" spans="1:9" ht="27" thickTop="1" thickBot="1">
      <c r="A138" s="6"/>
      <c r="B138" s="66">
        <v>2</v>
      </c>
      <c r="C138" s="101" t="s">
        <v>75</v>
      </c>
      <c r="D138" s="101" t="s">
        <v>79</v>
      </c>
      <c r="E138" s="74" t="s">
        <v>60</v>
      </c>
      <c r="F138" s="128">
        <v>1</v>
      </c>
      <c r="G138" s="129">
        <v>1</v>
      </c>
      <c r="H138" s="68" t="s">
        <v>76</v>
      </c>
      <c r="I138" s="6"/>
    </row>
    <row r="139" spans="1:9" ht="27" thickTop="1" thickBot="1">
      <c r="A139" s="6"/>
      <c r="B139" s="66">
        <v>3</v>
      </c>
      <c r="C139" s="101" t="s">
        <v>77</v>
      </c>
      <c r="D139" s="101" t="s">
        <v>80</v>
      </c>
      <c r="E139" s="74" t="s">
        <v>60</v>
      </c>
      <c r="F139" s="128">
        <v>1</v>
      </c>
      <c r="G139" s="129">
        <v>1</v>
      </c>
      <c r="H139" s="68" t="s">
        <v>78</v>
      </c>
      <c r="I139" s="6"/>
    </row>
    <row r="140" spans="1:9" ht="14.25" thickTop="1" thickBot="1">
      <c r="A140" s="6"/>
      <c r="B140" s="152" t="s">
        <v>38</v>
      </c>
      <c r="C140" s="153"/>
      <c r="D140" s="153"/>
      <c r="E140" s="153"/>
      <c r="F140" s="153"/>
      <c r="G140" s="153"/>
      <c r="H140" s="154"/>
      <c r="I140" s="6"/>
    </row>
    <row r="141" spans="1:9" ht="27" thickTop="1" thickBot="1">
      <c r="A141" s="6"/>
      <c r="B141" s="107" t="s">
        <v>24</v>
      </c>
      <c r="C141" s="107" t="s">
        <v>0</v>
      </c>
      <c r="D141" s="107" t="s">
        <v>32</v>
      </c>
      <c r="E141" s="107" t="s">
        <v>1</v>
      </c>
      <c r="F141" s="142" t="s">
        <v>2</v>
      </c>
      <c r="G141" s="143"/>
      <c r="H141" s="108" t="s">
        <v>10</v>
      </c>
      <c r="I141" s="6"/>
    </row>
    <row r="142" spans="1:9" ht="27" thickTop="1" thickBot="1">
      <c r="A142" s="6"/>
      <c r="B142" s="112">
        <v>1</v>
      </c>
      <c r="C142" s="85" t="s">
        <v>112</v>
      </c>
      <c r="D142" s="85" t="s">
        <v>205</v>
      </c>
      <c r="E142" s="28" t="s">
        <v>3</v>
      </c>
      <c r="F142" s="130">
        <v>1</v>
      </c>
      <c r="G142" s="129">
        <v>2</v>
      </c>
      <c r="H142" s="68"/>
      <c r="I142" s="6"/>
    </row>
    <row r="143" spans="1:9" ht="14.25" thickTop="1" thickBot="1">
      <c r="A143" s="6"/>
      <c r="B143" s="112">
        <v>2</v>
      </c>
      <c r="C143" s="85" t="s">
        <v>172</v>
      </c>
      <c r="D143" s="85" t="s">
        <v>206</v>
      </c>
      <c r="E143" s="28" t="s">
        <v>3</v>
      </c>
      <c r="F143" s="130">
        <v>1</v>
      </c>
      <c r="G143" s="129">
        <v>1</v>
      </c>
      <c r="H143" s="68"/>
      <c r="I143" s="6"/>
    </row>
    <row r="144" spans="1:9" ht="27" thickTop="1" thickBot="1">
      <c r="A144" s="6"/>
      <c r="B144" s="112">
        <v>3</v>
      </c>
      <c r="C144" s="85" t="s">
        <v>121</v>
      </c>
      <c r="D144" s="85" t="s">
        <v>220</v>
      </c>
      <c r="E144" s="28" t="s">
        <v>3</v>
      </c>
      <c r="F144" s="130">
        <v>1</v>
      </c>
      <c r="G144" s="129">
        <v>1</v>
      </c>
      <c r="H144" s="68" t="s">
        <v>221</v>
      </c>
      <c r="I144" s="6"/>
    </row>
    <row r="145" spans="1:9" ht="39.75" thickTop="1" thickBot="1">
      <c r="A145" s="6"/>
      <c r="B145" s="72">
        <v>4</v>
      </c>
      <c r="C145" s="76" t="s">
        <v>115</v>
      </c>
      <c r="D145" s="76" t="s">
        <v>182</v>
      </c>
      <c r="E145" s="72" t="s">
        <v>3</v>
      </c>
      <c r="F145" s="128">
        <v>1</v>
      </c>
      <c r="G145" s="129">
        <v>1</v>
      </c>
      <c r="H145" s="88"/>
      <c r="I145" s="6"/>
    </row>
    <row r="146" spans="1:9" ht="14.25" thickTop="1" thickBot="1">
      <c r="A146" s="6"/>
      <c r="B146" s="72">
        <v>5</v>
      </c>
      <c r="C146" s="75" t="s">
        <v>122</v>
      </c>
      <c r="D146" s="76" t="s">
        <v>177</v>
      </c>
      <c r="E146" s="72" t="s">
        <v>3</v>
      </c>
      <c r="F146" s="128">
        <v>1</v>
      </c>
      <c r="G146" s="129">
        <v>1</v>
      </c>
      <c r="H146" s="69"/>
      <c r="I146" s="6"/>
    </row>
    <row r="147" spans="1:9" ht="14.25" thickTop="1" thickBot="1">
      <c r="A147" s="6"/>
      <c r="B147" s="148" t="s">
        <v>30</v>
      </c>
      <c r="C147" s="148"/>
      <c r="D147" s="148"/>
      <c r="E147" s="148"/>
      <c r="F147" s="148"/>
      <c r="G147" s="148"/>
      <c r="H147" s="148"/>
      <c r="I147" s="6"/>
    </row>
    <row r="148" spans="1:9" ht="14.25" thickTop="1" thickBot="1">
      <c r="A148" s="6"/>
      <c r="B148" s="107" t="s">
        <v>24</v>
      </c>
      <c r="C148" s="205" t="s">
        <v>18</v>
      </c>
      <c r="D148" s="205"/>
      <c r="E148" s="205"/>
      <c r="F148" s="205"/>
      <c r="G148" s="206" t="s">
        <v>10</v>
      </c>
      <c r="H148" s="206"/>
      <c r="I148" s="6"/>
    </row>
    <row r="149" spans="1:9" ht="14.25" thickTop="1" thickBot="1">
      <c r="A149" s="6"/>
      <c r="B149" s="72">
        <v>1</v>
      </c>
      <c r="C149" s="150" t="s">
        <v>123</v>
      </c>
      <c r="D149" s="150"/>
      <c r="E149" s="150"/>
      <c r="F149" s="150"/>
      <c r="G149" s="204"/>
      <c r="H149" s="204"/>
      <c r="I149" s="6"/>
    </row>
    <row r="150" spans="1:9" ht="14.25" thickTop="1" thickBot="1">
      <c r="A150" s="6"/>
      <c r="B150" s="72">
        <v>2</v>
      </c>
      <c r="C150" s="150" t="s">
        <v>124</v>
      </c>
      <c r="D150" s="150"/>
      <c r="E150" s="150"/>
      <c r="F150" s="150"/>
      <c r="G150" s="204"/>
      <c r="H150" s="204"/>
      <c r="I150" s="6"/>
    </row>
    <row r="151" spans="1:9" ht="14.25" thickTop="1" thickBot="1">
      <c r="A151" s="6"/>
      <c r="B151" s="72">
        <v>3</v>
      </c>
      <c r="C151" s="150" t="s">
        <v>125</v>
      </c>
      <c r="D151" s="150"/>
      <c r="E151" s="150"/>
      <c r="F151" s="150"/>
      <c r="G151" s="204"/>
      <c r="H151" s="204"/>
      <c r="I151" s="6"/>
    </row>
    <row r="152" spans="1:9" ht="14.25" thickTop="1" thickBot="1">
      <c r="A152" s="6"/>
      <c r="B152" s="4"/>
      <c r="C152" s="4"/>
      <c r="D152" s="4"/>
      <c r="E152" s="4"/>
      <c r="F152" s="5"/>
      <c r="G152" s="31"/>
      <c r="H152" s="6"/>
      <c r="I152" s="6"/>
    </row>
    <row r="153" spans="1:9" ht="14.25" thickTop="1" thickBot="1">
      <c r="A153" s="6"/>
      <c r="B153" s="4"/>
      <c r="C153" s="4"/>
      <c r="D153" s="4"/>
      <c r="E153" s="4"/>
      <c r="F153" s="5"/>
      <c r="G153" s="31"/>
      <c r="H153" s="6"/>
      <c r="I153" s="6"/>
    </row>
    <row r="154" spans="1:9" ht="14.25" thickTop="1" thickBot="1">
      <c r="A154" s="6"/>
      <c r="B154" s="4"/>
      <c r="C154" s="4"/>
      <c r="D154" s="4"/>
      <c r="E154" s="4"/>
      <c r="F154" s="5"/>
      <c r="G154" s="31"/>
      <c r="H154" s="6"/>
      <c r="I154" s="6"/>
    </row>
    <row r="155" spans="1:9" ht="21.75" thickTop="1" thickBot="1">
      <c r="A155" s="6"/>
      <c r="B155" s="203" t="s">
        <v>173</v>
      </c>
      <c r="C155" s="203"/>
      <c r="D155" s="203"/>
      <c r="E155" s="203"/>
      <c r="F155" s="203"/>
      <c r="G155" s="203"/>
      <c r="H155" s="203"/>
      <c r="I155" s="6"/>
    </row>
    <row r="156" spans="1:9" ht="14.25" thickTop="1" thickBot="1">
      <c r="A156" s="6"/>
      <c r="B156" s="152" t="s">
        <v>48</v>
      </c>
      <c r="C156" s="153"/>
      <c r="D156" s="153"/>
      <c r="E156" s="153"/>
      <c r="F156" s="153"/>
      <c r="G156" s="153"/>
      <c r="H156" s="154"/>
      <c r="I156" s="6"/>
    </row>
    <row r="157" spans="1:9" ht="27" thickTop="1" thickBot="1">
      <c r="A157" s="6"/>
      <c r="B157" s="107" t="s">
        <v>24</v>
      </c>
      <c r="C157" s="107" t="s">
        <v>0</v>
      </c>
      <c r="D157" s="107" t="s">
        <v>32</v>
      </c>
      <c r="E157" s="107" t="s">
        <v>1</v>
      </c>
      <c r="F157" s="142" t="s">
        <v>2</v>
      </c>
      <c r="G157" s="143"/>
      <c r="H157" s="108" t="s">
        <v>10</v>
      </c>
      <c r="I157" s="6"/>
    </row>
    <row r="158" spans="1:9" ht="14.25" thickTop="1" thickBot="1">
      <c r="A158" s="6"/>
      <c r="B158" s="72">
        <v>1</v>
      </c>
      <c r="C158" s="76" t="s">
        <v>126</v>
      </c>
      <c r="D158" s="76" t="s">
        <v>127</v>
      </c>
      <c r="E158" s="72" t="s">
        <v>3</v>
      </c>
      <c r="F158" s="128">
        <v>1</v>
      </c>
      <c r="G158" s="129">
        <v>1</v>
      </c>
      <c r="H158" s="68"/>
      <c r="I158" s="6"/>
    </row>
    <row r="159" spans="1:9" ht="14.25" thickTop="1" thickBot="1">
      <c r="A159" s="6"/>
      <c r="B159" s="125">
        <v>2</v>
      </c>
      <c r="C159" s="122" t="s">
        <v>113</v>
      </c>
      <c r="D159" s="122" t="s">
        <v>114</v>
      </c>
      <c r="E159" s="125" t="s">
        <v>3</v>
      </c>
      <c r="F159" s="128">
        <v>1</v>
      </c>
      <c r="G159" s="129">
        <v>1</v>
      </c>
      <c r="H159" s="11" t="s">
        <v>222</v>
      </c>
      <c r="I159" s="6"/>
    </row>
    <row r="160" spans="1:9" ht="39.75" thickTop="1" thickBot="1">
      <c r="A160" s="6"/>
      <c r="B160" s="72">
        <v>3</v>
      </c>
      <c r="C160" s="76" t="s">
        <v>115</v>
      </c>
      <c r="D160" s="76" t="s">
        <v>182</v>
      </c>
      <c r="E160" s="72" t="s">
        <v>3</v>
      </c>
      <c r="F160" s="128">
        <v>1</v>
      </c>
      <c r="G160" s="129">
        <v>1</v>
      </c>
      <c r="H160" s="69"/>
      <c r="I160" s="6"/>
    </row>
    <row r="161" spans="1:9" ht="14.25" thickTop="1" thickBot="1">
      <c r="A161" s="6"/>
      <c r="B161" s="137" t="s">
        <v>174</v>
      </c>
      <c r="C161" s="138"/>
      <c r="D161" s="138"/>
      <c r="E161" s="138"/>
      <c r="F161" s="138"/>
      <c r="G161" s="138"/>
      <c r="H161" s="139"/>
      <c r="I161" s="6"/>
    </row>
    <row r="162" spans="1:9" ht="27" thickTop="1" thickBot="1">
      <c r="A162" s="6"/>
      <c r="B162" s="107" t="s">
        <v>24</v>
      </c>
      <c r="C162" s="107" t="s">
        <v>0</v>
      </c>
      <c r="D162" s="107" t="s">
        <v>32</v>
      </c>
      <c r="E162" s="107" t="s">
        <v>1</v>
      </c>
      <c r="F162" s="142" t="s">
        <v>2</v>
      </c>
      <c r="G162" s="143"/>
      <c r="H162" s="108" t="s">
        <v>10</v>
      </c>
      <c r="I162" s="6"/>
    </row>
    <row r="163" spans="1:9" ht="27" thickTop="1" thickBot="1">
      <c r="A163" s="6"/>
      <c r="B163" s="84">
        <v>1</v>
      </c>
      <c r="C163" s="85" t="s">
        <v>112</v>
      </c>
      <c r="D163" s="85" t="s">
        <v>205</v>
      </c>
      <c r="E163" s="28" t="s">
        <v>3</v>
      </c>
      <c r="F163" s="130">
        <v>1</v>
      </c>
      <c r="G163" s="129">
        <v>1</v>
      </c>
      <c r="H163" s="68"/>
      <c r="I163" s="6"/>
    </row>
    <row r="164" spans="1:9" ht="52.5" thickTop="1" thickBot="1">
      <c r="A164" s="6"/>
      <c r="B164" s="84">
        <v>2</v>
      </c>
      <c r="C164" s="85" t="s">
        <v>111</v>
      </c>
      <c r="D164" s="85" t="s">
        <v>181</v>
      </c>
      <c r="E164" s="28" t="s">
        <v>3</v>
      </c>
      <c r="F164" s="130">
        <v>1</v>
      </c>
      <c r="G164" s="129">
        <v>4</v>
      </c>
      <c r="H164" s="68"/>
      <c r="I164" s="6"/>
    </row>
    <row r="165" spans="1:9" ht="14.25" thickTop="1" thickBot="1">
      <c r="A165" s="6"/>
      <c r="B165" s="152" t="s">
        <v>175</v>
      </c>
      <c r="C165" s="153"/>
      <c r="D165" s="153"/>
      <c r="E165" s="153"/>
      <c r="F165" s="153"/>
      <c r="G165" s="153"/>
      <c r="H165" s="154"/>
      <c r="I165" s="6"/>
    </row>
    <row r="166" spans="1:9" ht="14.25" thickTop="1" thickBot="1">
      <c r="A166" s="6"/>
      <c r="B166" s="107" t="s">
        <v>24</v>
      </c>
      <c r="C166" s="142" t="s">
        <v>18</v>
      </c>
      <c r="D166" s="162"/>
      <c r="E166" s="162"/>
      <c r="F166" s="143"/>
      <c r="G166" s="151" t="s">
        <v>10</v>
      </c>
      <c r="H166" s="151"/>
      <c r="I166" s="6"/>
    </row>
    <row r="167" spans="1:9" ht="14.25" thickTop="1" thickBot="1">
      <c r="A167" s="6"/>
      <c r="B167" s="66">
        <v>1</v>
      </c>
      <c r="C167" s="150" t="s">
        <v>128</v>
      </c>
      <c r="D167" s="150"/>
      <c r="E167" s="150"/>
      <c r="F167" s="150"/>
      <c r="G167" s="151" t="s">
        <v>11</v>
      </c>
      <c r="H167" s="151"/>
      <c r="I167" s="6"/>
    </row>
    <row r="168" spans="1:9" ht="14.25" thickTop="1" thickBot="1">
      <c r="A168" s="6"/>
      <c r="B168" s="4"/>
      <c r="C168" s="4"/>
      <c r="D168" s="4"/>
      <c r="E168" s="4"/>
      <c r="F168" s="5"/>
      <c r="G168" s="31"/>
      <c r="H168" s="6"/>
      <c r="I168" s="6"/>
    </row>
    <row r="169" spans="1:9" ht="14.25" thickTop="1" thickBot="1">
      <c r="A169" s="6"/>
      <c r="B169" s="6"/>
      <c r="C169" s="6"/>
      <c r="D169" s="6"/>
      <c r="E169" s="6"/>
      <c r="F169" s="12"/>
      <c r="G169" s="31"/>
      <c r="H169" s="6"/>
      <c r="I169" s="6"/>
    </row>
    <row r="170" spans="1:9" ht="42" customHeight="1" thickTop="1" thickBot="1">
      <c r="A170" s="6"/>
      <c r="B170" s="210" t="s">
        <v>230</v>
      </c>
      <c r="C170" s="210"/>
      <c r="D170" s="210"/>
      <c r="E170" s="210"/>
      <c r="F170" s="210"/>
      <c r="G170" s="210"/>
      <c r="H170" s="210"/>
      <c r="I170" s="6"/>
    </row>
    <row r="171" spans="1:9" ht="27" thickTop="1" thickBot="1">
      <c r="A171" s="6"/>
      <c r="B171" s="107" t="s">
        <v>24</v>
      </c>
      <c r="C171" s="107" t="s">
        <v>0</v>
      </c>
      <c r="D171" s="107" t="s">
        <v>32</v>
      </c>
      <c r="E171" s="107" t="s">
        <v>1</v>
      </c>
      <c r="F171" s="142" t="s">
        <v>2</v>
      </c>
      <c r="G171" s="143"/>
      <c r="H171" s="108" t="s">
        <v>10</v>
      </c>
      <c r="I171" s="6"/>
    </row>
    <row r="172" spans="1:9" ht="14.25" thickTop="1" thickBot="1">
      <c r="A172" s="6"/>
      <c r="B172" s="72">
        <v>1</v>
      </c>
      <c r="C172" s="75" t="s">
        <v>193</v>
      </c>
      <c r="D172" s="76" t="s">
        <v>194</v>
      </c>
      <c r="E172" s="77" t="s">
        <v>195</v>
      </c>
      <c r="F172" s="133" t="s">
        <v>196</v>
      </c>
      <c r="G172" s="134"/>
      <c r="H172" s="108"/>
      <c r="I172" s="6"/>
    </row>
    <row r="173" spans="1:9" ht="14.25" thickTop="1" thickBot="1">
      <c r="A173" s="6"/>
      <c r="B173" s="72">
        <v>2</v>
      </c>
      <c r="C173" s="75" t="s">
        <v>129</v>
      </c>
      <c r="D173" s="76" t="s">
        <v>130</v>
      </c>
      <c r="E173" s="77" t="s">
        <v>3</v>
      </c>
      <c r="F173" s="133">
        <v>2</v>
      </c>
      <c r="G173" s="134"/>
      <c r="H173" s="108"/>
      <c r="I173" s="6"/>
    </row>
    <row r="174" spans="1:9" ht="14.25" thickTop="1" thickBot="1">
      <c r="A174" s="6"/>
      <c r="B174" s="72">
        <v>3</v>
      </c>
      <c r="C174" s="75" t="s">
        <v>129</v>
      </c>
      <c r="D174" s="76" t="s">
        <v>131</v>
      </c>
      <c r="E174" s="77" t="s">
        <v>3</v>
      </c>
      <c r="F174" s="133">
        <v>1</v>
      </c>
      <c r="G174" s="134"/>
      <c r="H174" s="108"/>
      <c r="I174" s="6"/>
    </row>
    <row r="175" spans="1:9" ht="27" thickTop="1" thickBot="1">
      <c r="A175" s="6"/>
      <c r="B175" s="72">
        <v>4</v>
      </c>
      <c r="C175" s="75" t="s">
        <v>129</v>
      </c>
      <c r="D175" s="76" t="s">
        <v>132</v>
      </c>
      <c r="E175" s="77" t="s">
        <v>3</v>
      </c>
      <c r="F175" s="133">
        <v>1</v>
      </c>
      <c r="G175" s="134"/>
      <c r="H175" s="103" t="s">
        <v>186</v>
      </c>
      <c r="I175" s="6"/>
    </row>
    <row r="176" spans="1:9" ht="27" thickTop="1" thickBot="1">
      <c r="A176" s="6"/>
      <c r="B176" s="72">
        <v>5</v>
      </c>
      <c r="C176" s="75" t="s">
        <v>84</v>
      </c>
      <c r="D176" s="76" t="s">
        <v>85</v>
      </c>
      <c r="E176" s="72" t="s">
        <v>3</v>
      </c>
      <c r="F176" s="133">
        <v>3</v>
      </c>
      <c r="G176" s="134"/>
      <c r="H176" s="103" t="s">
        <v>197</v>
      </c>
      <c r="I176" s="6"/>
    </row>
    <row r="177" spans="1:9" ht="27" thickTop="1" thickBot="1">
      <c r="A177" s="6"/>
      <c r="B177" s="72">
        <v>6</v>
      </c>
      <c r="C177" s="75" t="s">
        <v>191</v>
      </c>
      <c r="D177" s="76" t="s">
        <v>192</v>
      </c>
      <c r="E177" s="74" t="s">
        <v>3</v>
      </c>
      <c r="F177" s="133">
        <v>3</v>
      </c>
      <c r="G177" s="134"/>
      <c r="H177" s="103" t="s">
        <v>197</v>
      </c>
      <c r="I177" s="6"/>
    </row>
    <row r="178" spans="1:9" ht="27" thickTop="1" thickBot="1">
      <c r="A178" s="6"/>
      <c r="B178" s="72">
        <v>7</v>
      </c>
      <c r="C178" s="75" t="s">
        <v>133</v>
      </c>
      <c r="D178" s="76" t="s">
        <v>134</v>
      </c>
      <c r="E178" s="77" t="s">
        <v>3</v>
      </c>
      <c r="F178" s="133">
        <v>100</v>
      </c>
      <c r="G178" s="134"/>
      <c r="H178" s="108"/>
      <c r="I178" s="6"/>
    </row>
    <row r="179" spans="1:9" ht="27" thickTop="1" thickBot="1">
      <c r="A179" s="6"/>
      <c r="B179" s="72">
        <v>8</v>
      </c>
      <c r="C179" s="75" t="s">
        <v>135</v>
      </c>
      <c r="D179" s="76" t="s">
        <v>136</v>
      </c>
      <c r="E179" s="77" t="s">
        <v>3</v>
      </c>
      <c r="F179" s="133">
        <v>2</v>
      </c>
      <c r="G179" s="134"/>
      <c r="H179" s="108"/>
      <c r="I179" s="6"/>
    </row>
    <row r="180" spans="1:9" ht="27" thickTop="1" thickBot="1">
      <c r="A180" s="6"/>
      <c r="B180" s="72">
        <v>9</v>
      </c>
      <c r="C180" s="75" t="s">
        <v>137</v>
      </c>
      <c r="D180" s="76" t="s">
        <v>138</v>
      </c>
      <c r="E180" s="77" t="s">
        <v>3</v>
      </c>
      <c r="F180" s="133">
        <v>2</v>
      </c>
      <c r="G180" s="134"/>
      <c r="H180" s="108"/>
      <c r="I180" s="6"/>
    </row>
    <row r="181" spans="1:9" ht="14.25" thickTop="1" thickBot="1">
      <c r="A181" s="6"/>
      <c r="B181" s="72">
        <v>10</v>
      </c>
      <c r="C181" s="75" t="s">
        <v>139</v>
      </c>
      <c r="D181" s="76" t="s">
        <v>140</v>
      </c>
      <c r="E181" s="77" t="s">
        <v>3</v>
      </c>
      <c r="F181" s="133">
        <v>3</v>
      </c>
      <c r="G181" s="134"/>
      <c r="H181" s="108"/>
      <c r="I181" s="6"/>
    </row>
    <row r="182" spans="1:9" ht="27" thickTop="1" thickBot="1">
      <c r="A182" s="6"/>
      <c r="B182" s="72">
        <v>11</v>
      </c>
      <c r="C182" s="75" t="s">
        <v>141</v>
      </c>
      <c r="D182" s="76" t="s">
        <v>142</v>
      </c>
      <c r="E182" s="77" t="s">
        <v>3</v>
      </c>
      <c r="F182" s="133">
        <v>2</v>
      </c>
      <c r="G182" s="134"/>
      <c r="H182" s="108"/>
      <c r="I182" s="6"/>
    </row>
    <row r="183" spans="1:9" ht="27" thickTop="1" thickBot="1">
      <c r="A183" s="6"/>
      <c r="B183" s="72">
        <v>12</v>
      </c>
      <c r="C183" s="76" t="s">
        <v>143</v>
      </c>
      <c r="D183" s="76" t="s">
        <v>144</v>
      </c>
      <c r="E183" s="77" t="s">
        <v>3</v>
      </c>
      <c r="F183" s="133">
        <v>2</v>
      </c>
      <c r="G183" s="134"/>
      <c r="H183" s="103" t="s">
        <v>198</v>
      </c>
      <c r="I183" s="6"/>
    </row>
    <row r="184" spans="1:9" ht="14.25" thickTop="1" thickBot="1">
      <c r="A184" s="6"/>
      <c r="B184" s="72">
        <v>13</v>
      </c>
      <c r="C184" s="75" t="s">
        <v>145</v>
      </c>
      <c r="D184" s="76" t="s">
        <v>146</v>
      </c>
      <c r="E184" s="77" t="s">
        <v>3</v>
      </c>
      <c r="F184" s="133">
        <v>200</v>
      </c>
      <c r="G184" s="134"/>
      <c r="H184" s="108"/>
      <c r="I184" s="6"/>
    </row>
    <row r="185" spans="1:9" ht="27" thickTop="1" thickBot="1">
      <c r="A185" s="6"/>
      <c r="B185" s="72">
        <v>14</v>
      </c>
      <c r="C185" s="75" t="s">
        <v>147</v>
      </c>
      <c r="D185" s="76" t="s">
        <v>148</v>
      </c>
      <c r="E185" s="77" t="s">
        <v>3</v>
      </c>
      <c r="F185" s="133">
        <v>100</v>
      </c>
      <c r="G185" s="134"/>
      <c r="H185" s="108"/>
      <c r="I185" s="6"/>
    </row>
    <row r="186" spans="1:9" ht="27" thickTop="1" thickBot="1">
      <c r="A186" s="6"/>
      <c r="B186" s="72">
        <v>15</v>
      </c>
      <c r="C186" s="75" t="s">
        <v>149</v>
      </c>
      <c r="D186" s="76" t="s">
        <v>150</v>
      </c>
      <c r="E186" s="77" t="s">
        <v>3</v>
      </c>
      <c r="F186" s="133">
        <v>1</v>
      </c>
      <c r="G186" s="134"/>
      <c r="H186" s="68" t="s">
        <v>188</v>
      </c>
      <c r="I186" s="6"/>
    </row>
    <row r="187" spans="1:9" ht="27" thickTop="1" thickBot="1">
      <c r="A187" s="6"/>
      <c r="B187" s="72">
        <v>16</v>
      </c>
      <c r="C187" s="75" t="s">
        <v>149</v>
      </c>
      <c r="D187" s="76" t="s">
        <v>151</v>
      </c>
      <c r="E187" s="77" t="s">
        <v>3</v>
      </c>
      <c r="F187" s="133">
        <v>1</v>
      </c>
      <c r="G187" s="134"/>
      <c r="H187" s="103" t="s">
        <v>186</v>
      </c>
      <c r="I187" s="6"/>
    </row>
    <row r="188" spans="1:9" ht="14.25" thickTop="1" thickBot="1">
      <c r="A188" s="6"/>
      <c r="B188" s="6"/>
      <c r="C188" s="6"/>
      <c r="D188" s="6"/>
      <c r="E188" s="6"/>
      <c r="F188" s="12"/>
      <c r="G188" s="31"/>
      <c r="H188" s="6"/>
      <c r="I188" s="6"/>
    </row>
    <row r="189" spans="1:9" ht="14.25" thickTop="1" thickBot="1">
      <c r="A189" s="6"/>
      <c r="B189" s="6"/>
      <c r="C189" s="6"/>
      <c r="D189" s="6"/>
      <c r="E189" s="6"/>
      <c r="F189" s="12"/>
      <c r="G189" s="31"/>
      <c r="H189" s="6"/>
      <c r="I189" s="6"/>
    </row>
    <row r="190" spans="1:9" ht="14.25" thickTop="1" thickBot="1">
      <c r="A190" s="6"/>
      <c r="B190" s="155" t="s">
        <v>31</v>
      </c>
      <c r="C190" s="156"/>
      <c r="D190" s="156"/>
      <c r="E190" s="156"/>
      <c r="F190" s="156"/>
      <c r="G190" s="156"/>
      <c r="H190" s="157"/>
      <c r="I190" s="6"/>
    </row>
    <row r="191" spans="1:9" ht="14.25" thickTop="1" thickBot="1">
      <c r="A191" s="6"/>
      <c r="B191" s="152" t="s">
        <v>49</v>
      </c>
      <c r="C191" s="153"/>
      <c r="D191" s="153"/>
      <c r="E191" s="153"/>
      <c r="F191" s="154"/>
      <c r="G191" s="152" t="s">
        <v>50</v>
      </c>
      <c r="H191" s="154"/>
      <c r="I191" s="6"/>
    </row>
    <row r="192" spans="1:9" ht="27" thickTop="1" thickBot="1">
      <c r="A192" s="6"/>
      <c r="B192" s="107" t="s">
        <v>24</v>
      </c>
      <c r="C192" s="107" t="s">
        <v>0</v>
      </c>
      <c r="D192" s="107" t="s">
        <v>32</v>
      </c>
      <c r="E192" s="107" t="s">
        <v>1</v>
      </c>
      <c r="F192" s="107" t="s">
        <v>2</v>
      </c>
      <c r="G192" s="102" t="s">
        <v>2</v>
      </c>
      <c r="H192" s="102" t="s">
        <v>10</v>
      </c>
      <c r="I192" s="6"/>
    </row>
    <row r="193" spans="1:9" ht="27" thickTop="1" thickBot="1">
      <c r="A193" s="6"/>
      <c r="B193" s="74">
        <v>1</v>
      </c>
      <c r="C193" s="90" t="s">
        <v>152</v>
      </c>
      <c r="D193" s="90" t="s">
        <v>177</v>
      </c>
      <c r="E193" s="91" t="s">
        <v>60</v>
      </c>
      <c r="F193" s="92" t="s">
        <v>11</v>
      </c>
      <c r="G193" s="102">
        <v>1</v>
      </c>
      <c r="H193" s="102"/>
      <c r="I193" s="6"/>
    </row>
    <row r="194" spans="1:9" ht="14.25" thickTop="1" thickBot="1">
      <c r="A194" s="6"/>
      <c r="B194" s="74">
        <v>2</v>
      </c>
      <c r="C194" s="90" t="s">
        <v>153</v>
      </c>
      <c r="D194" s="90" t="s">
        <v>154</v>
      </c>
      <c r="E194" s="91" t="s">
        <v>60</v>
      </c>
      <c r="F194" s="92" t="s">
        <v>11</v>
      </c>
      <c r="G194" s="102">
        <v>1</v>
      </c>
      <c r="H194" s="102"/>
      <c r="I194" s="6"/>
    </row>
    <row r="195" spans="1:9" ht="14.25" thickTop="1" thickBot="1">
      <c r="A195" s="6"/>
      <c r="B195" s="74">
        <v>3</v>
      </c>
      <c r="C195" s="90" t="s">
        <v>155</v>
      </c>
      <c r="D195" s="90" t="s">
        <v>177</v>
      </c>
      <c r="E195" s="91" t="s">
        <v>60</v>
      </c>
      <c r="F195" s="92" t="s">
        <v>11</v>
      </c>
      <c r="G195" s="102">
        <v>1</v>
      </c>
      <c r="H195" s="102"/>
      <c r="I195" s="6"/>
    </row>
    <row r="196" spans="1:9" ht="27" thickTop="1" thickBot="1">
      <c r="A196" s="6"/>
      <c r="B196" s="74">
        <v>4</v>
      </c>
      <c r="C196" s="90" t="s">
        <v>156</v>
      </c>
      <c r="D196" s="90" t="s">
        <v>180</v>
      </c>
      <c r="E196" s="91" t="s">
        <v>60</v>
      </c>
      <c r="F196" s="92" t="s">
        <v>11</v>
      </c>
      <c r="G196" s="102">
        <v>1</v>
      </c>
      <c r="H196" s="102"/>
      <c r="I196" s="6"/>
    </row>
    <row r="197" spans="1:9" ht="14.25" thickTop="1" thickBot="1">
      <c r="A197" s="6"/>
      <c r="B197" s="74">
        <v>5</v>
      </c>
      <c r="C197" s="90" t="s">
        <v>157</v>
      </c>
      <c r="D197" s="90" t="s">
        <v>177</v>
      </c>
      <c r="E197" s="91" t="s">
        <v>60</v>
      </c>
      <c r="F197" s="92" t="s">
        <v>11</v>
      </c>
      <c r="G197" s="102">
        <v>1</v>
      </c>
      <c r="H197" s="102"/>
      <c r="I197" s="6"/>
    </row>
    <row r="198" spans="1:9" ht="14.25" thickTop="1" thickBot="1">
      <c r="A198" s="6"/>
      <c r="B198" s="74">
        <v>6</v>
      </c>
      <c r="C198" s="90" t="s">
        <v>158</v>
      </c>
      <c r="D198" s="90" t="s">
        <v>159</v>
      </c>
      <c r="E198" s="91" t="s">
        <v>60</v>
      </c>
      <c r="F198" s="92" t="s">
        <v>11</v>
      </c>
      <c r="G198" s="102">
        <v>1</v>
      </c>
      <c r="H198" s="102"/>
      <c r="I198" s="6"/>
    </row>
    <row r="199" spans="1:9" ht="27" thickTop="1" thickBot="1">
      <c r="A199" s="6"/>
      <c r="B199" s="74">
        <v>7</v>
      </c>
      <c r="C199" s="90" t="s">
        <v>160</v>
      </c>
      <c r="D199" s="90" t="s">
        <v>159</v>
      </c>
      <c r="E199" s="91" t="s">
        <v>60</v>
      </c>
      <c r="F199" s="92" t="s">
        <v>11</v>
      </c>
      <c r="G199" s="102">
        <v>1</v>
      </c>
      <c r="H199" s="102"/>
      <c r="I199" s="6"/>
    </row>
    <row r="200" spans="1:9" ht="14.25" thickTop="1" thickBot="1">
      <c r="A200" s="6"/>
      <c r="B200" s="74">
        <v>8</v>
      </c>
      <c r="C200" s="90" t="s">
        <v>161</v>
      </c>
      <c r="D200" s="90" t="s">
        <v>159</v>
      </c>
      <c r="E200" s="91" t="s">
        <v>60</v>
      </c>
      <c r="F200" s="92" t="s">
        <v>11</v>
      </c>
      <c r="G200" s="102">
        <v>1</v>
      </c>
      <c r="H200" s="102"/>
      <c r="I200" s="6"/>
    </row>
    <row r="201" spans="1:9" ht="14.25" thickTop="1" thickBot="1">
      <c r="A201" s="6"/>
      <c r="B201" s="74">
        <v>9</v>
      </c>
      <c r="C201" s="81" t="s">
        <v>162</v>
      </c>
      <c r="D201" s="90" t="s">
        <v>163</v>
      </c>
      <c r="E201" s="91" t="s">
        <v>60</v>
      </c>
      <c r="F201" s="92" t="s">
        <v>11</v>
      </c>
      <c r="G201" s="102">
        <v>1</v>
      </c>
      <c r="H201" s="102"/>
      <c r="I201" s="6"/>
    </row>
    <row r="202" spans="1:9" ht="14.25" thickTop="1" thickBot="1">
      <c r="A202" s="6"/>
      <c r="B202" s="74">
        <v>10</v>
      </c>
      <c r="C202" s="81" t="s">
        <v>164</v>
      </c>
      <c r="D202" s="90" t="s">
        <v>165</v>
      </c>
      <c r="E202" s="91" t="s">
        <v>60</v>
      </c>
      <c r="F202" s="92" t="s">
        <v>11</v>
      </c>
      <c r="G202" s="102">
        <v>1</v>
      </c>
      <c r="H202" s="102"/>
      <c r="I202" s="6"/>
    </row>
    <row r="203" spans="1:9" ht="14.25" thickTop="1" thickBot="1">
      <c r="A203" s="6"/>
      <c r="B203" s="74">
        <v>11</v>
      </c>
      <c r="C203" s="81" t="s">
        <v>166</v>
      </c>
      <c r="D203" s="90" t="s">
        <v>167</v>
      </c>
      <c r="E203" s="91" t="s">
        <v>60</v>
      </c>
      <c r="F203" s="92" t="s">
        <v>11</v>
      </c>
      <c r="G203" s="102">
        <v>1</v>
      </c>
      <c r="H203" s="102"/>
      <c r="I203" s="6"/>
    </row>
    <row r="204" spans="1:9" ht="14.25" thickTop="1" thickBot="1">
      <c r="A204" s="6"/>
      <c r="B204" s="14"/>
      <c r="C204" s="14"/>
      <c r="D204" s="14"/>
      <c r="E204" s="4"/>
      <c r="F204" s="5"/>
      <c r="G204" s="31"/>
      <c r="H204" s="6"/>
      <c r="I204" s="6"/>
    </row>
    <row r="205" spans="1:9" ht="14.25" thickTop="1" thickBot="1">
      <c r="A205" s="23"/>
      <c r="B205" s="24"/>
      <c r="C205" s="24"/>
      <c r="D205" s="24"/>
      <c r="E205" s="25"/>
      <c r="F205" s="29"/>
      <c r="G205" s="34"/>
      <c r="H205" s="26"/>
      <c r="I205" s="27"/>
    </row>
    <row r="206" spans="1:9" ht="14.25" thickTop="1" thickBot="1">
      <c r="A206" s="23"/>
      <c r="B206" s="24"/>
      <c r="C206" s="24"/>
      <c r="D206" s="24"/>
      <c r="E206" s="25"/>
      <c r="F206" s="29"/>
      <c r="G206" s="34"/>
      <c r="H206" s="26"/>
      <c r="I206" s="27"/>
    </row>
    <row r="207" spans="1:9" ht="13.5" thickTop="1">
      <c r="A207" s="44"/>
      <c r="B207" s="18"/>
      <c r="C207" s="18"/>
      <c r="D207" s="18"/>
      <c r="E207" s="18"/>
      <c r="F207" s="19"/>
      <c r="G207" s="35"/>
      <c r="H207" s="18"/>
      <c r="I207" s="45"/>
    </row>
    <row r="208" spans="1:9">
      <c r="A208" s="46"/>
      <c r="B208" s="20"/>
      <c r="C208" s="136" t="s">
        <v>20</v>
      </c>
      <c r="D208" s="136"/>
      <c r="E208" s="136" t="s">
        <v>21</v>
      </c>
      <c r="F208" s="136"/>
      <c r="G208" s="136"/>
      <c r="H208" s="20"/>
      <c r="I208" s="47"/>
    </row>
    <row r="209" spans="1:9">
      <c r="A209" s="46"/>
      <c r="B209" s="20"/>
      <c r="C209" s="135" t="s">
        <v>25</v>
      </c>
      <c r="D209" s="135"/>
      <c r="E209" s="136" t="s">
        <v>22</v>
      </c>
      <c r="F209" s="136"/>
      <c r="G209" s="136"/>
      <c r="H209" s="20"/>
      <c r="I209" s="47"/>
    </row>
    <row r="210" spans="1:9">
      <c r="A210" s="46"/>
      <c r="B210" s="20"/>
      <c r="C210" s="21"/>
      <c r="D210" s="21"/>
      <c r="E210" s="109"/>
      <c r="F210" s="30"/>
      <c r="G210" s="22"/>
      <c r="H210" s="20"/>
      <c r="I210" s="47"/>
    </row>
    <row r="211" spans="1:9">
      <c r="A211" s="46"/>
      <c r="B211" s="20"/>
      <c r="C211" s="136" t="s">
        <v>26</v>
      </c>
      <c r="D211" s="136"/>
      <c r="E211" s="136" t="s">
        <v>21</v>
      </c>
      <c r="F211" s="136"/>
      <c r="G211" s="136"/>
      <c r="H211" s="20"/>
      <c r="I211" s="47"/>
    </row>
    <row r="212" spans="1:9">
      <c r="A212" s="46"/>
      <c r="B212" s="48"/>
      <c r="C212" s="135" t="s">
        <v>25</v>
      </c>
      <c r="D212" s="135"/>
      <c r="E212" s="136" t="s">
        <v>22</v>
      </c>
      <c r="F212" s="136"/>
      <c r="G212" s="136"/>
      <c r="H212" s="48"/>
      <c r="I212" s="47"/>
    </row>
    <row r="213" spans="1:9" ht="13.5" thickBot="1">
      <c r="A213" s="49"/>
      <c r="B213" s="50"/>
      <c r="C213" s="50"/>
      <c r="D213" s="50"/>
      <c r="E213" s="50"/>
      <c r="F213" s="51"/>
      <c r="G213" s="52"/>
      <c r="H213" s="50"/>
      <c r="I213" s="53"/>
    </row>
    <row r="214" spans="1:9" ht="13.5" thickTop="1"/>
  </sheetData>
  <mergeCells count="152">
    <mergeCell ref="C209:D209"/>
    <mergeCell ref="E209:G209"/>
    <mergeCell ref="C211:D211"/>
    <mergeCell ref="E211:G211"/>
    <mergeCell ref="C212:D212"/>
    <mergeCell ref="E212:G212"/>
    <mergeCell ref="F186:G186"/>
    <mergeCell ref="F187:G187"/>
    <mergeCell ref="B190:H190"/>
    <mergeCell ref="B191:F191"/>
    <mergeCell ref="G191:H191"/>
    <mergeCell ref="C208:D208"/>
    <mergeCell ref="E208:G208"/>
    <mergeCell ref="F180:G180"/>
    <mergeCell ref="F181:G181"/>
    <mergeCell ref="F182:G182"/>
    <mergeCell ref="F183:G183"/>
    <mergeCell ref="F184:G184"/>
    <mergeCell ref="F185:G185"/>
    <mergeCell ref="F174:G174"/>
    <mergeCell ref="F175:G175"/>
    <mergeCell ref="F176:G176"/>
    <mergeCell ref="F177:G177"/>
    <mergeCell ref="F178:G178"/>
    <mergeCell ref="F179:G179"/>
    <mergeCell ref="B170:H170"/>
    <mergeCell ref="F171:G171"/>
    <mergeCell ref="F172:G172"/>
    <mergeCell ref="F173:G173"/>
    <mergeCell ref="B165:H165"/>
    <mergeCell ref="C166:F166"/>
    <mergeCell ref="G166:H166"/>
    <mergeCell ref="C167:F167"/>
    <mergeCell ref="G167:H167"/>
    <mergeCell ref="F157:G157"/>
    <mergeCell ref="B161:H161"/>
    <mergeCell ref="F162:G162"/>
    <mergeCell ref="C150:F150"/>
    <mergeCell ref="G150:H150"/>
    <mergeCell ref="C151:F151"/>
    <mergeCell ref="G151:H151"/>
    <mergeCell ref="B155:H155"/>
    <mergeCell ref="B156:H156"/>
    <mergeCell ref="B135:H135"/>
    <mergeCell ref="F136:G136"/>
    <mergeCell ref="B127:H127"/>
    <mergeCell ref="B128:H128"/>
    <mergeCell ref="F129:G129"/>
    <mergeCell ref="B147:H147"/>
    <mergeCell ref="C148:F148"/>
    <mergeCell ref="G148:H148"/>
    <mergeCell ref="C149:F149"/>
    <mergeCell ref="G149:H149"/>
    <mergeCell ref="B140:H140"/>
    <mergeCell ref="F141:G141"/>
    <mergeCell ref="C121:F121"/>
    <mergeCell ref="G121:H121"/>
    <mergeCell ref="C122:F122"/>
    <mergeCell ref="G122:H122"/>
    <mergeCell ref="C123:F123"/>
    <mergeCell ref="G123:H123"/>
    <mergeCell ref="B109:F109"/>
    <mergeCell ref="G109:H109"/>
    <mergeCell ref="B119:H119"/>
    <mergeCell ref="C120:F120"/>
    <mergeCell ref="G120:H120"/>
    <mergeCell ref="B115:F115"/>
    <mergeCell ref="G115:H115"/>
    <mergeCell ref="B91:F91"/>
    <mergeCell ref="G91:H91"/>
    <mergeCell ref="B104:H104"/>
    <mergeCell ref="F105:G105"/>
    <mergeCell ref="C83:F83"/>
    <mergeCell ref="G83:H83"/>
    <mergeCell ref="B84:H84"/>
    <mergeCell ref="F85:G85"/>
    <mergeCell ref="F86:G86"/>
    <mergeCell ref="B90:H90"/>
    <mergeCell ref="F78:G78"/>
    <mergeCell ref="F79:G79"/>
    <mergeCell ref="B80:H80"/>
    <mergeCell ref="C81:F81"/>
    <mergeCell ref="G81:H81"/>
    <mergeCell ref="C82:F82"/>
    <mergeCell ref="G82:H82"/>
    <mergeCell ref="B72:H72"/>
    <mergeCell ref="F73:G73"/>
    <mergeCell ref="F74:G74"/>
    <mergeCell ref="F75:G75"/>
    <mergeCell ref="F76:G76"/>
    <mergeCell ref="F77:G77"/>
    <mergeCell ref="F66:G66"/>
    <mergeCell ref="B67:H67"/>
    <mergeCell ref="F68:G68"/>
    <mergeCell ref="F69:G69"/>
    <mergeCell ref="F70:G70"/>
    <mergeCell ref="F71:G71"/>
    <mergeCell ref="F60:G60"/>
    <mergeCell ref="F61:G61"/>
    <mergeCell ref="F62:G62"/>
    <mergeCell ref="F63:G63"/>
    <mergeCell ref="F64:G64"/>
    <mergeCell ref="F65:G65"/>
    <mergeCell ref="F54:G54"/>
    <mergeCell ref="F55:G55"/>
    <mergeCell ref="F56:G56"/>
    <mergeCell ref="F57:G57"/>
    <mergeCell ref="F58:G58"/>
    <mergeCell ref="F59:G59"/>
    <mergeCell ref="B52:H52"/>
    <mergeCell ref="B53:H53"/>
    <mergeCell ref="C48:F48"/>
    <mergeCell ref="G48:H48"/>
    <mergeCell ref="C49:F49"/>
    <mergeCell ref="G49:H49"/>
    <mergeCell ref="B50:H50"/>
    <mergeCell ref="B37:F37"/>
    <mergeCell ref="G37:H37"/>
    <mergeCell ref="B40:F40"/>
    <mergeCell ref="G40:H40"/>
    <mergeCell ref="B46:H46"/>
    <mergeCell ref="C47:F47"/>
    <mergeCell ref="G47:H47"/>
    <mergeCell ref="B16:H16"/>
    <mergeCell ref="B17:F17"/>
    <mergeCell ref="G17:H17"/>
    <mergeCell ref="B26:F26"/>
    <mergeCell ref="G26:H26"/>
    <mergeCell ref="B31:F31"/>
    <mergeCell ref="G31:H31"/>
    <mergeCell ref="B10:C10"/>
    <mergeCell ref="D10:H10"/>
    <mergeCell ref="B11:C11"/>
    <mergeCell ref="D11:H11"/>
    <mergeCell ref="B12:C12"/>
    <mergeCell ref="D12:H12"/>
    <mergeCell ref="B7:C7"/>
    <mergeCell ref="D7:H7"/>
    <mergeCell ref="B8:C8"/>
    <mergeCell ref="D8:H8"/>
    <mergeCell ref="B9:C9"/>
    <mergeCell ref="D9:H9"/>
    <mergeCell ref="B5:C5"/>
    <mergeCell ref="D5:H5"/>
    <mergeCell ref="B6:C6"/>
    <mergeCell ref="D6:H6"/>
    <mergeCell ref="B2:C2"/>
    <mergeCell ref="D2:H2"/>
    <mergeCell ref="B3:C3"/>
    <mergeCell ref="D3:H3"/>
    <mergeCell ref="B4:C4"/>
    <mergeCell ref="D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4"/>
  <sheetViews>
    <sheetView zoomScale="70" zoomScaleNormal="70" workbookViewId="0">
      <selection activeCell="D133" sqref="D133"/>
    </sheetView>
  </sheetViews>
  <sheetFormatPr defaultColWidth="8.85546875" defaultRowHeight="12.75"/>
  <cols>
    <col min="1" max="1" width="3.42578125" style="1" customWidth="1"/>
    <col min="2" max="2" width="4.42578125" style="1" customWidth="1"/>
    <col min="3" max="3" width="68.28515625" style="1" customWidth="1"/>
    <col min="4" max="4" width="49.42578125" style="1" customWidth="1"/>
    <col min="5" max="5" width="9.7109375" style="1" customWidth="1"/>
    <col min="6" max="6" width="6.7109375" style="2" customWidth="1"/>
    <col min="7" max="7" width="6.85546875" style="36" customWidth="1"/>
    <col min="8" max="8" width="75.140625" style="1" customWidth="1"/>
    <col min="9" max="9" width="3.28515625" style="1" customWidth="1"/>
    <col min="10" max="16384" width="8.85546875" style="43"/>
  </cols>
  <sheetData>
    <row r="1" spans="1:11" ht="17.25" thickTop="1" thickBot="1">
      <c r="A1" s="6"/>
      <c r="B1" s="6"/>
      <c r="C1" s="6"/>
      <c r="D1" s="6"/>
      <c r="E1" s="6"/>
      <c r="F1" s="12"/>
      <c r="G1" s="31"/>
      <c r="H1" s="6"/>
      <c r="I1" s="6"/>
      <c r="J1" s="56"/>
      <c r="K1" s="56"/>
    </row>
    <row r="2" spans="1:11" s="56" customFormat="1" ht="17.25" thickTop="1" thickBot="1">
      <c r="A2" s="55"/>
      <c r="B2" s="188" t="s">
        <v>5</v>
      </c>
      <c r="C2" s="189"/>
      <c r="D2" s="197" t="s">
        <v>224</v>
      </c>
      <c r="E2" s="198"/>
      <c r="F2" s="198"/>
      <c r="G2" s="198"/>
      <c r="H2" s="199"/>
      <c r="I2" s="55"/>
    </row>
    <row r="3" spans="1:11" s="56" customFormat="1" ht="17.25" thickTop="1" thickBot="1">
      <c r="A3" s="55"/>
      <c r="B3" s="170" t="s">
        <v>12</v>
      </c>
      <c r="C3" s="171"/>
      <c r="D3" s="170"/>
      <c r="E3" s="190"/>
      <c r="F3" s="190"/>
      <c r="G3" s="190"/>
      <c r="H3" s="171"/>
      <c r="I3" s="55"/>
    </row>
    <row r="4" spans="1:11" s="56" customFormat="1" ht="17.25" thickTop="1" thickBot="1">
      <c r="A4" s="55"/>
      <c r="B4" s="170" t="s">
        <v>13</v>
      </c>
      <c r="C4" s="171"/>
      <c r="D4" s="170"/>
      <c r="E4" s="190"/>
      <c r="F4" s="190"/>
      <c r="G4" s="190"/>
      <c r="H4" s="171"/>
      <c r="I4" s="55"/>
    </row>
    <row r="5" spans="1:11" s="56" customFormat="1" ht="17.25" customHeight="1" thickTop="1" thickBot="1">
      <c r="A5" s="55"/>
      <c r="B5" s="170" t="s">
        <v>4</v>
      </c>
      <c r="C5" s="171"/>
      <c r="D5" s="200" t="s">
        <v>232</v>
      </c>
      <c r="E5" s="201"/>
      <c r="F5" s="201"/>
      <c r="G5" s="201"/>
      <c r="H5" s="202"/>
      <c r="I5" s="55"/>
    </row>
    <row r="6" spans="1:11" s="56" customFormat="1" ht="17.25" thickTop="1" thickBot="1">
      <c r="A6" s="55"/>
      <c r="B6" s="176" t="s">
        <v>228</v>
      </c>
      <c r="C6" s="177"/>
      <c r="D6" s="194"/>
      <c r="E6" s="195"/>
      <c r="F6" s="195"/>
      <c r="G6" s="195"/>
      <c r="H6" s="196"/>
      <c r="I6" s="55"/>
    </row>
    <row r="7" spans="1:11" s="56" customFormat="1" ht="17.25" thickTop="1" thickBot="1">
      <c r="A7" s="55"/>
      <c r="B7" s="176" t="s">
        <v>8</v>
      </c>
      <c r="C7" s="177"/>
      <c r="D7" s="194"/>
      <c r="E7" s="195"/>
      <c r="F7" s="195"/>
      <c r="G7" s="195"/>
      <c r="H7" s="196"/>
      <c r="I7" s="55"/>
    </row>
    <row r="8" spans="1:11" s="56" customFormat="1" ht="17.25" thickTop="1" thickBot="1">
      <c r="A8" s="55"/>
      <c r="B8" s="176" t="s">
        <v>9</v>
      </c>
      <c r="C8" s="177"/>
      <c r="D8" s="194"/>
      <c r="E8" s="195"/>
      <c r="F8" s="195"/>
      <c r="G8" s="195"/>
      <c r="H8" s="196"/>
      <c r="I8" s="55"/>
    </row>
    <row r="9" spans="1:11" s="56" customFormat="1" ht="17.25" thickTop="1" thickBot="1">
      <c r="A9" s="55"/>
      <c r="B9" s="176" t="s">
        <v>16</v>
      </c>
      <c r="C9" s="177"/>
      <c r="D9" s="178"/>
      <c r="E9" s="179"/>
      <c r="F9" s="179"/>
      <c r="G9" s="179"/>
      <c r="H9" s="180"/>
      <c r="I9" s="55"/>
    </row>
    <row r="10" spans="1:11" s="56" customFormat="1" ht="17.25" thickTop="1" thickBot="1">
      <c r="A10" s="55"/>
      <c r="B10" s="170" t="s">
        <v>15</v>
      </c>
      <c r="C10" s="171"/>
      <c r="D10" s="172">
        <v>10</v>
      </c>
      <c r="E10" s="172"/>
      <c r="F10" s="172"/>
      <c r="G10" s="172"/>
      <c r="H10" s="172"/>
      <c r="I10" s="55"/>
    </row>
    <row r="11" spans="1:11" s="56" customFormat="1" ht="17.25" thickTop="1" thickBot="1">
      <c r="A11" s="55"/>
      <c r="B11" s="170" t="s">
        <v>14</v>
      </c>
      <c r="C11" s="171"/>
      <c r="D11" s="172">
        <v>1</v>
      </c>
      <c r="E11" s="172"/>
      <c r="F11" s="172"/>
      <c r="G11" s="172"/>
      <c r="H11" s="172"/>
      <c r="I11" s="55"/>
    </row>
    <row r="12" spans="1:11" s="56" customFormat="1" ht="17.25" thickTop="1" thickBot="1">
      <c r="A12" s="55"/>
      <c r="B12" s="170" t="s">
        <v>17</v>
      </c>
      <c r="C12" s="171"/>
      <c r="D12" s="184" t="s">
        <v>57</v>
      </c>
      <c r="E12" s="185"/>
      <c r="F12" s="185"/>
      <c r="G12" s="185"/>
      <c r="H12" s="186"/>
      <c r="I12" s="55"/>
    </row>
    <row r="13" spans="1:11" ht="17.25" thickTop="1" thickBot="1">
      <c r="A13" s="6"/>
      <c r="B13" s="3"/>
      <c r="C13" s="4"/>
      <c r="D13" s="4"/>
      <c r="E13" s="3"/>
      <c r="F13" s="5"/>
      <c r="G13" s="32"/>
      <c r="H13" s="6"/>
      <c r="I13" s="6"/>
      <c r="J13" s="56"/>
      <c r="K13" s="56"/>
    </row>
    <row r="14" spans="1:11" ht="17.25" thickTop="1" thickBot="1">
      <c r="A14" s="6"/>
      <c r="B14" s="119"/>
      <c r="C14" s="15"/>
      <c r="D14" s="15"/>
      <c r="E14" s="120"/>
      <c r="F14" s="16"/>
      <c r="G14" s="33"/>
      <c r="H14" s="17"/>
      <c r="I14" s="6"/>
      <c r="J14" s="56"/>
      <c r="K14" s="56"/>
    </row>
    <row r="15" spans="1:11" ht="14.25" thickTop="1" thickBot="1">
      <c r="A15" s="6"/>
      <c r="B15" s="119"/>
      <c r="C15" s="15"/>
      <c r="D15" s="15"/>
      <c r="E15" s="120"/>
      <c r="F15" s="16"/>
      <c r="G15" s="33"/>
      <c r="H15" s="17"/>
      <c r="I15" s="6"/>
    </row>
    <row r="16" spans="1:11" s="58" customFormat="1" ht="21.75" thickTop="1" thickBot="1">
      <c r="A16" s="57"/>
      <c r="B16" s="173" t="s">
        <v>23</v>
      </c>
      <c r="C16" s="174"/>
      <c r="D16" s="174"/>
      <c r="E16" s="174"/>
      <c r="F16" s="174"/>
      <c r="G16" s="174"/>
      <c r="H16" s="175"/>
      <c r="I16" s="57"/>
    </row>
    <row r="17" spans="1:9" ht="14.25" thickTop="1" thickBot="1">
      <c r="A17" s="6"/>
      <c r="B17" s="152" t="s">
        <v>41</v>
      </c>
      <c r="C17" s="153"/>
      <c r="D17" s="153"/>
      <c r="E17" s="153"/>
      <c r="F17" s="154"/>
      <c r="G17" s="152" t="s">
        <v>51</v>
      </c>
      <c r="H17" s="154"/>
      <c r="I17" s="6"/>
    </row>
    <row r="18" spans="1:9" ht="27" thickTop="1" thickBot="1">
      <c r="A18" s="6"/>
      <c r="B18" s="117" t="s">
        <v>24</v>
      </c>
      <c r="C18" s="117" t="s">
        <v>33</v>
      </c>
      <c r="D18" s="117" t="s">
        <v>32</v>
      </c>
      <c r="E18" s="117" t="s">
        <v>1</v>
      </c>
      <c r="F18" s="117" t="s">
        <v>2</v>
      </c>
      <c r="G18" s="115" t="s">
        <v>2</v>
      </c>
      <c r="H18" s="115" t="s">
        <v>10</v>
      </c>
      <c r="I18" s="6"/>
    </row>
    <row r="19" spans="1:9" ht="27" thickTop="1" thickBot="1">
      <c r="A19" s="6"/>
      <c r="B19" s="72">
        <v>1</v>
      </c>
      <c r="C19" s="114" t="s">
        <v>58</v>
      </c>
      <c r="D19" s="114" t="s">
        <v>59</v>
      </c>
      <c r="E19" s="74" t="s">
        <v>60</v>
      </c>
      <c r="F19" s="74">
        <v>1</v>
      </c>
      <c r="G19" s="78">
        <f>D10</f>
        <v>10</v>
      </c>
      <c r="H19" s="110" t="s">
        <v>185</v>
      </c>
      <c r="I19" s="6"/>
    </row>
    <row r="20" spans="1:9" ht="52.5" thickTop="1" thickBot="1">
      <c r="A20" s="6"/>
      <c r="B20" s="72">
        <v>2</v>
      </c>
      <c r="C20" s="82" t="s">
        <v>66</v>
      </c>
      <c r="D20" s="80" t="s">
        <v>203</v>
      </c>
      <c r="E20" s="74" t="s">
        <v>60</v>
      </c>
      <c r="F20" s="74">
        <v>1</v>
      </c>
      <c r="G20" s="78">
        <f>D10</f>
        <v>10</v>
      </c>
      <c r="H20" s="10"/>
      <c r="I20" s="6"/>
    </row>
    <row r="21" spans="1:9" ht="14.25" thickTop="1" thickBot="1">
      <c r="A21" s="6"/>
      <c r="B21" s="72">
        <v>3</v>
      </c>
      <c r="C21" s="76" t="s">
        <v>209</v>
      </c>
      <c r="D21" s="76" t="s">
        <v>67</v>
      </c>
      <c r="E21" s="74" t="s">
        <v>60</v>
      </c>
      <c r="F21" s="74">
        <v>1</v>
      </c>
      <c r="G21" s="78">
        <f>D10</f>
        <v>10</v>
      </c>
      <c r="H21" s="10"/>
      <c r="I21" s="6"/>
    </row>
    <row r="22" spans="1:9" ht="14.25" thickTop="1" thickBot="1">
      <c r="A22" s="6"/>
      <c r="B22" s="72">
        <v>4</v>
      </c>
      <c r="C22" s="76" t="s">
        <v>210</v>
      </c>
      <c r="D22" s="76" t="s">
        <v>67</v>
      </c>
      <c r="E22" s="74" t="s">
        <v>60</v>
      </c>
      <c r="F22" s="74">
        <v>1</v>
      </c>
      <c r="G22" s="78">
        <f>D10</f>
        <v>10</v>
      </c>
      <c r="H22" s="10"/>
      <c r="I22" s="6"/>
    </row>
    <row r="23" spans="1:9" ht="27" thickTop="1" thickBot="1">
      <c r="A23" s="6"/>
      <c r="B23" s="72">
        <v>5</v>
      </c>
      <c r="C23" s="76" t="s">
        <v>68</v>
      </c>
      <c r="D23" s="76" t="s">
        <v>69</v>
      </c>
      <c r="E23" s="74" t="s">
        <v>3</v>
      </c>
      <c r="F23" s="74">
        <v>2</v>
      </c>
      <c r="G23" s="78">
        <f>F23*D10</f>
        <v>20</v>
      </c>
      <c r="H23" s="10"/>
      <c r="I23" s="6"/>
    </row>
    <row r="24" spans="1:9" ht="27" thickTop="1" thickBot="1">
      <c r="A24" s="6"/>
      <c r="B24" s="72">
        <v>6</v>
      </c>
      <c r="C24" s="114" t="s">
        <v>70</v>
      </c>
      <c r="D24" s="114" t="s">
        <v>71</v>
      </c>
      <c r="E24" s="74" t="s">
        <v>60</v>
      </c>
      <c r="F24" s="74">
        <v>1</v>
      </c>
      <c r="G24" s="78">
        <f>D10</f>
        <v>10</v>
      </c>
      <c r="H24" s="10" t="s">
        <v>197</v>
      </c>
      <c r="I24" s="6"/>
    </row>
    <row r="25" spans="1:9" ht="27" thickTop="1" thickBot="1">
      <c r="A25" s="6"/>
      <c r="B25" s="72">
        <v>7</v>
      </c>
      <c r="C25" s="114" t="s">
        <v>72</v>
      </c>
      <c r="D25" s="126" t="s">
        <v>73</v>
      </c>
      <c r="E25" s="74" t="s">
        <v>60</v>
      </c>
      <c r="F25" s="74">
        <v>1</v>
      </c>
      <c r="G25" s="78">
        <f>D10</f>
        <v>10</v>
      </c>
      <c r="H25" s="10" t="s">
        <v>197</v>
      </c>
      <c r="I25" s="6"/>
    </row>
    <row r="26" spans="1:9" ht="14.25" thickTop="1" thickBot="1">
      <c r="A26" s="6"/>
      <c r="B26" s="148" t="s">
        <v>42</v>
      </c>
      <c r="C26" s="148"/>
      <c r="D26" s="148"/>
      <c r="E26" s="148"/>
      <c r="F26" s="148"/>
      <c r="G26" s="148" t="s">
        <v>53</v>
      </c>
      <c r="H26" s="148"/>
      <c r="I26" s="6"/>
    </row>
    <row r="27" spans="1:9" ht="27" thickTop="1" thickBot="1">
      <c r="A27" s="6"/>
      <c r="B27" s="117" t="s">
        <v>24</v>
      </c>
      <c r="C27" s="117" t="s">
        <v>33</v>
      </c>
      <c r="D27" s="117" t="s">
        <v>32</v>
      </c>
      <c r="E27" s="117" t="s">
        <v>1</v>
      </c>
      <c r="F27" s="117" t="s">
        <v>2</v>
      </c>
      <c r="G27" s="115" t="s">
        <v>2</v>
      </c>
      <c r="H27" s="115" t="s">
        <v>10</v>
      </c>
      <c r="I27" s="6"/>
    </row>
    <row r="28" spans="1:9" ht="52.5" thickTop="1" thickBot="1">
      <c r="A28" s="6"/>
      <c r="B28" s="66">
        <v>1</v>
      </c>
      <c r="C28" s="114" t="s">
        <v>74</v>
      </c>
      <c r="D28" s="114" t="s">
        <v>216</v>
      </c>
      <c r="E28" s="74" t="s">
        <v>60</v>
      </c>
      <c r="F28" s="74">
        <v>1</v>
      </c>
      <c r="G28" s="83">
        <f>D10</f>
        <v>10</v>
      </c>
      <c r="H28" s="10" t="s">
        <v>204</v>
      </c>
      <c r="I28" s="6"/>
    </row>
    <row r="29" spans="1:9" ht="27" thickTop="1" thickBot="1">
      <c r="A29" s="6"/>
      <c r="B29" s="66">
        <v>2</v>
      </c>
      <c r="C29" s="114" t="s">
        <v>75</v>
      </c>
      <c r="D29" s="114" t="s">
        <v>79</v>
      </c>
      <c r="E29" s="74" t="s">
        <v>60</v>
      </c>
      <c r="F29" s="74">
        <v>1</v>
      </c>
      <c r="G29" s="83">
        <f>D10</f>
        <v>10</v>
      </c>
      <c r="H29" s="10" t="s">
        <v>76</v>
      </c>
      <c r="I29" s="6"/>
    </row>
    <row r="30" spans="1:9" ht="27" thickTop="1" thickBot="1">
      <c r="A30" s="6"/>
      <c r="B30" s="66">
        <v>3</v>
      </c>
      <c r="C30" s="114" t="s">
        <v>77</v>
      </c>
      <c r="D30" s="114" t="s">
        <v>80</v>
      </c>
      <c r="E30" s="74" t="s">
        <v>60</v>
      </c>
      <c r="F30" s="74">
        <v>1</v>
      </c>
      <c r="G30" s="83">
        <f>D10</f>
        <v>10</v>
      </c>
      <c r="H30" s="10" t="s">
        <v>78</v>
      </c>
      <c r="I30" s="6"/>
    </row>
    <row r="31" spans="1:9" ht="14.25" thickTop="1" thickBot="1">
      <c r="A31" s="6"/>
      <c r="B31" s="148" t="s">
        <v>43</v>
      </c>
      <c r="C31" s="148"/>
      <c r="D31" s="148"/>
      <c r="E31" s="148"/>
      <c r="F31" s="148"/>
      <c r="G31" s="148" t="s">
        <v>54</v>
      </c>
      <c r="H31" s="148"/>
      <c r="I31" s="6"/>
    </row>
    <row r="32" spans="1:9" ht="27" thickTop="1" thickBot="1">
      <c r="A32" s="6"/>
      <c r="B32" s="117" t="s">
        <v>24</v>
      </c>
      <c r="C32" s="117" t="s">
        <v>33</v>
      </c>
      <c r="D32" s="117" t="s">
        <v>32</v>
      </c>
      <c r="E32" s="117" t="s">
        <v>1</v>
      </c>
      <c r="F32" s="117" t="s">
        <v>2</v>
      </c>
      <c r="G32" s="115" t="s">
        <v>2</v>
      </c>
      <c r="H32" s="115" t="s">
        <v>10</v>
      </c>
      <c r="I32" s="6"/>
    </row>
    <row r="33" spans="1:9" ht="27" thickTop="1" thickBot="1">
      <c r="A33" s="6"/>
      <c r="B33" s="84">
        <v>1</v>
      </c>
      <c r="C33" s="85" t="s">
        <v>112</v>
      </c>
      <c r="D33" s="85" t="s">
        <v>205</v>
      </c>
      <c r="E33" s="28" t="s">
        <v>3</v>
      </c>
      <c r="F33" s="28">
        <v>2</v>
      </c>
      <c r="G33" s="83">
        <f>F33*D10</f>
        <v>20</v>
      </c>
      <c r="H33" s="41"/>
      <c r="I33" s="6"/>
    </row>
    <row r="34" spans="1:9" ht="16.5" thickTop="1" thickBot="1">
      <c r="A34" s="6"/>
      <c r="B34" s="84">
        <v>2</v>
      </c>
      <c r="C34" s="85" t="s">
        <v>172</v>
      </c>
      <c r="D34" s="85" t="s">
        <v>206</v>
      </c>
      <c r="E34" s="28" t="s">
        <v>3</v>
      </c>
      <c r="F34" s="74">
        <v>1</v>
      </c>
      <c r="G34" s="83">
        <f>D10</f>
        <v>10</v>
      </c>
      <c r="H34" s="41"/>
      <c r="I34" s="6"/>
    </row>
    <row r="35" spans="1:9" ht="27" thickTop="1" thickBot="1">
      <c r="A35" s="6"/>
      <c r="B35" s="72">
        <v>3</v>
      </c>
      <c r="C35" s="75" t="s">
        <v>81</v>
      </c>
      <c r="D35" s="76" t="s">
        <v>82</v>
      </c>
      <c r="E35" s="74" t="s">
        <v>60</v>
      </c>
      <c r="F35" s="74">
        <v>1</v>
      </c>
      <c r="G35" s="83">
        <f>D10</f>
        <v>10</v>
      </c>
      <c r="H35" s="41"/>
      <c r="I35" s="6"/>
    </row>
    <row r="36" spans="1:9" ht="27" thickTop="1" thickBot="1">
      <c r="A36" s="6"/>
      <c r="B36" s="72">
        <v>4</v>
      </c>
      <c r="C36" s="75" t="s">
        <v>83</v>
      </c>
      <c r="D36" s="76" t="s">
        <v>179</v>
      </c>
      <c r="E36" s="74" t="s">
        <v>3</v>
      </c>
      <c r="F36" s="74">
        <v>1</v>
      </c>
      <c r="G36" s="83">
        <f>D10</f>
        <v>10</v>
      </c>
      <c r="H36" s="110" t="s">
        <v>207</v>
      </c>
      <c r="I36" s="6"/>
    </row>
    <row r="37" spans="1:9" ht="14.25" thickTop="1" thickBot="1">
      <c r="A37" s="6"/>
      <c r="B37" s="148" t="s">
        <v>44</v>
      </c>
      <c r="C37" s="148"/>
      <c r="D37" s="148"/>
      <c r="E37" s="148"/>
      <c r="F37" s="148"/>
      <c r="G37" s="152" t="s">
        <v>52</v>
      </c>
      <c r="H37" s="154"/>
      <c r="I37" s="6"/>
    </row>
    <row r="38" spans="1:9" ht="27" thickTop="1" thickBot="1">
      <c r="A38" s="6"/>
      <c r="B38" s="117" t="s">
        <v>24</v>
      </c>
      <c r="C38" s="117" t="s">
        <v>33</v>
      </c>
      <c r="D38" s="117" t="s">
        <v>32</v>
      </c>
      <c r="E38" s="117" t="s">
        <v>1</v>
      </c>
      <c r="F38" s="117" t="s">
        <v>2</v>
      </c>
      <c r="G38" s="115" t="s">
        <v>2</v>
      </c>
      <c r="H38" s="115" t="s">
        <v>10</v>
      </c>
      <c r="I38" s="6"/>
    </row>
    <row r="39" spans="1:9" ht="27" thickTop="1" thickBot="1">
      <c r="A39" s="6"/>
      <c r="B39" s="86">
        <v>1</v>
      </c>
      <c r="C39" s="75" t="s">
        <v>84</v>
      </c>
      <c r="D39" s="76" t="s">
        <v>85</v>
      </c>
      <c r="E39" s="72" t="s">
        <v>3</v>
      </c>
      <c r="F39" s="111">
        <v>1</v>
      </c>
      <c r="G39" s="78">
        <f>D10</f>
        <v>10</v>
      </c>
      <c r="H39" s="10" t="s">
        <v>197</v>
      </c>
      <c r="I39" s="6"/>
    </row>
    <row r="40" spans="1:9" ht="14.25" thickTop="1" thickBot="1">
      <c r="A40" s="6"/>
      <c r="B40" s="152" t="s">
        <v>45</v>
      </c>
      <c r="C40" s="153"/>
      <c r="D40" s="153"/>
      <c r="E40" s="153"/>
      <c r="F40" s="154"/>
      <c r="G40" s="152" t="s">
        <v>55</v>
      </c>
      <c r="H40" s="154"/>
      <c r="I40" s="6"/>
    </row>
    <row r="41" spans="1:9" ht="27" thickTop="1" thickBot="1">
      <c r="A41" s="6"/>
      <c r="B41" s="117" t="s">
        <v>24</v>
      </c>
      <c r="C41" s="117" t="s">
        <v>33</v>
      </c>
      <c r="D41" s="117" t="s">
        <v>32</v>
      </c>
      <c r="E41" s="117" t="s">
        <v>1</v>
      </c>
      <c r="F41" s="117" t="s">
        <v>2</v>
      </c>
      <c r="G41" s="115" t="s">
        <v>2</v>
      </c>
      <c r="H41" s="115" t="s">
        <v>10</v>
      </c>
      <c r="I41" s="6"/>
    </row>
    <row r="42" spans="1:9" ht="14.25" thickTop="1" thickBot="1">
      <c r="A42" s="6"/>
      <c r="B42" s="66">
        <v>1</v>
      </c>
      <c r="C42" s="9" t="s">
        <v>86</v>
      </c>
      <c r="D42" s="11" t="s">
        <v>87</v>
      </c>
      <c r="E42" s="66" t="s">
        <v>3</v>
      </c>
      <c r="F42" s="28">
        <v>1</v>
      </c>
      <c r="G42" s="78">
        <f>D10*4</f>
        <v>40</v>
      </c>
      <c r="H42" s="10"/>
      <c r="I42" s="6"/>
    </row>
    <row r="43" spans="1:9" ht="14.25" thickTop="1" thickBot="1">
      <c r="A43" s="6"/>
      <c r="B43" s="66">
        <v>2</v>
      </c>
      <c r="C43" s="9" t="s">
        <v>88</v>
      </c>
      <c r="D43" s="11" t="s">
        <v>89</v>
      </c>
      <c r="E43" s="66" t="s">
        <v>3</v>
      </c>
      <c r="F43" s="28">
        <v>1</v>
      </c>
      <c r="G43" s="78">
        <f>D10*4</f>
        <v>40</v>
      </c>
      <c r="H43" s="10"/>
      <c r="I43" s="6"/>
    </row>
    <row r="44" spans="1:9" ht="14.25" thickTop="1" thickBot="1">
      <c r="A44" s="6"/>
      <c r="B44" s="66">
        <v>3</v>
      </c>
      <c r="C44" s="76" t="s">
        <v>116</v>
      </c>
      <c r="D44" s="76" t="s">
        <v>177</v>
      </c>
      <c r="E44" s="72" t="s">
        <v>3</v>
      </c>
      <c r="F44" s="74">
        <v>1</v>
      </c>
      <c r="G44" s="115">
        <f>F44</f>
        <v>1</v>
      </c>
      <c r="H44" s="10"/>
      <c r="I44" s="6"/>
    </row>
    <row r="45" spans="1:9" ht="14.25" thickTop="1" thickBot="1">
      <c r="A45" s="6"/>
      <c r="B45" s="66">
        <v>4</v>
      </c>
      <c r="C45" s="75" t="s">
        <v>122</v>
      </c>
      <c r="D45" s="76" t="s">
        <v>177</v>
      </c>
      <c r="E45" s="72" t="s">
        <v>3</v>
      </c>
      <c r="F45" s="43"/>
      <c r="G45" s="115">
        <v>1</v>
      </c>
      <c r="H45" s="10"/>
      <c r="I45" s="6"/>
    </row>
    <row r="46" spans="1:9" ht="14.25" thickTop="1" thickBot="1">
      <c r="A46" s="6"/>
      <c r="B46" s="148" t="s">
        <v>27</v>
      </c>
      <c r="C46" s="148"/>
      <c r="D46" s="148"/>
      <c r="E46" s="148"/>
      <c r="F46" s="148"/>
      <c r="G46" s="148"/>
      <c r="H46" s="148"/>
      <c r="I46" s="6"/>
    </row>
    <row r="47" spans="1:9" ht="14.25" thickTop="1" thickBot="1">
      <c r="A47" s="6"/>
      <c r="B47" s="117" t="s">
        <v>24</v>
      </c>
      <c r="C47" s="142" t="s">
        <v>18</v>
      </c>
      <c r="D47" s="162"/>
      <c r="E47" s="162"/>
      <c r="F47" s="143"/>
      <c r="G47" s="163" t="s">
        <v>10</v>
      </c>
      <c r="H47" s="164"/>
      <c r="I47" s="6"/>
    </row>
    <row r="48" spans="1:9" ht="14.25" thickTop="1" thickBot="1">
      <c r="A48" s="6"/>
      <c r="B48" s="125">
        <v>1</v>
      </c>
      <c r="C48" s="187" t="s">
        <v>91</v>
      </c>
      <c r="D48" s="187"/>
      <c r="E48" s="187"/>
      <c r="F48" s="187"/>
      <c r="G48" s="158" t="s">
        <v>213</v>
      </c>
      <c r="H48" s="159"/>
      <c r="I48" s="6"/>
    </row>
    <row r="49" spans="1:9" ht="14.25" thickTop="1" thickBot="1">
      <c r="A49" s="6"/>
      <c r="B49" s="72">
        <v>2</v>
      </c>
      <c r="C49" s="150" t="s">
        <v>92</v>
      </c>
      <c r="D49" s="150"/>
      <c r="E49" s="150"/>
      <c r="F49" s="150"/>
      <c r="G49" s="160"/>
      <c r="H49" s="161"/>
      <c r="I49" s="6"/>
    </row>
    <row r="50" spans="1:9" ht="14.25" thickTop="1" thickBot="1">
      <c r="A50" s="6"/>
      <c r="B50" s="181"/>
      <c r="C50" s="182"/>
      <c r="D50" s="182"/>
      <c r="E50" s="182"/>
      <c r="F50" s="182"/>
      <c r="G50" s="182"/>
      <c r="H50" s="183"/>
      <c r="I50" s="6"/>
    </row>
    <row r="51" spans="1:9" ht="14.25" thickTop="1" thickBot="1">
      <c r="A51" s="6"/>
      <c r="B51" s="119"/>
      <c r="C51" s="120"/>
      <c r="D51" s="120"/>
      <c r="E51" s="120"/>
      <c r="F51" s="120"/>
      <c r="G51" s="120"/>
      <c r="H51" s="121"/>
      <c r="I51" s="6"/>
    </row>
    <row r="52" spans="1:9" s="42" customFormat="1" ht="21.75" customHeight="1" thickTop="1" thickBot="1">
      <c r="A52" s="54"/>
      <c r="B52" s="207" t="s">
        <v>227</v>
      </c>
      <c r="C52" s="208"/>
      <c r="D52" s="208"/>
      <c r="E52" s="208"/>
      <c r="F52" s="208"/>
      <c r="G52" s="208"/>
      <c r="H52" s="209"/>
      <c r="I52" s="54"/>
    </row>
    <row r="53" spans="1:9" ht="14.25" thickTop="1" thickBot="1">
      <c r="A53" s="6"/>
      <c r="B53" s="152" t="s">
        <v>46</v>
      </c>
      <c r="C53" s="153"/>
      <c r="D53" s="153"/>
      <c r="E53" s="153"/>
      <c r="F53" s="153"/>
      <c r="G53" s="153"/>
      <c r="H53" s="154"/>
      <c r="I53" s="6"/>
    </row>
    <row r="54" spans="1:9" ht="27" thickTop="1" thickBot="1">
      <c r="A54" s="6"/>
      <c r="B54" s="117" t="s">
        <v>24</v>
      </c>
      <c r="C54" s="117" t="s">
        <v>33</v>
      </c>
      <c r="D54" s="117" t="s">
        <v>32</v>
      </c>
      <c r="E54" s="117" t="s">
        <v>1</v>
      </c>
      <c r="F54" s="142" t="s">
        <v>2</v>
      </c>
      <c r="G54" s="143"/>
      <c r="H54" s="118" t="s">
        <v>10</v>
      </c>
      <c r="I54" s="6"/>
    </row>
    <row r="55" spans="1:9" ht="52.5" thickTop="1" thickBot="1">
      <c r="A55" s="6"/>
      <c r="B55" s="66">
        <v>1</v>
      </c>
      <c r="C55" s="79" t="s">
        <v>66</v>
      </c>
      <c r="D55" s="80" t="s">
        <v>214</v>
      </c>
      <c r="E55" s="74" t="s">
        <v>60</v>
      </c>
      <c r="F55" s="133">
        <v>1</v>
      </c>
      <c r="G55" s="134"/>
      <c r="H55" s="68"/>
      <c r="I55" s="6"/>
    </row>
    <row r="56" spans="1:9" ht="14.25" thickTop="1" thickBot="1">
      <c r="A56" s="6"/>
      <c r="B56" s="66">
        <v>2</v>
      </c>
      <c r="C56" s="76" t="s">
        <v>209</v>
      </c>
      <c r="D56" s="76" t="s">
        <v>67</v>
      </c>
      <c r="E56" s="74" t="s">
        <v>60</v>
      </c>
      <c r="F56" s="133">
        <v>1</v>
      </c>
      <c r="G56" s="134"/>
      <c r="H56" s="68"/>
      <c r="I56" s="6"/>
    </row>
    <row r="57" spans="1:9" ht="14.25" thickTop="1" thickBot="1">
      <c r="A57" s="6"/>
      <c r="B57" s="66">
        <v>3</v>
      </c>
      <c r="C57" s="76" t="s">
        <v>210</v>
      </c>
      <c r="D57" s="76" t="s">
        <v>67</v>
      </c>
      <c r="E57" s="74" t="s">
        <v>60</v>
      </c>
      <c r="F57" s="133">
        <v>1</v>
      </c>
      <c r="G57" s="134"/>
      <c r="H57" s="68"/>
      <c r="I57" s="6"/>
    </row>
    <row r="58" spans="1:9" ht="27" thickTop="1" thickBot="1">
      <c r="A58" s="6"/>
      <c r="B58" s="66">
        <v>4</v>
      </c>
      <c r="C58" s="75" t="s">
        <v>68</v>
      </c>
      <c r="D58" s="76" t="s">
        <v>93</v>
      </c>
      <c r="E58" s="74" t="s">
        <v>3</v>
      </c>
      <c r="F58" s="133">
        <v>2</v>
      </c>
      <c r="G58" s="134"/>
      <c r="H58" s="68"/>
      <c r="I58" s="6"/>
    </row>
    <row r="59" spans="1:9" ht="39.75" thickTop="1" thickBot="1">
      <c r="A59" s="6"/>
      <c r="B59" s="66">
        <v>5</v>
      </c>
      <c r="C59" s="122" t="s">
        <v>94</v>
      </c>
      <c r="D59" s="122" t="s">
        <v>95</v>
      </c>
      <c r="E59" s="123" t="s">
        <v>60</v>
      </c>
      <c r="F59" s="133">
        <v>1</v>
      </c>
      <c r="G59" s="134"/>
      <c r="H59" s="11" t="s">
        <v>215</v>
      </c>
      <c r="I59" s="6"/>
    </row>
    <row r="60" spans="1:9" ht="27" thickTop="1" thickBot="1">
      <c r="A60" s="6"/>
      <c r="B60" s="66">
        <v>6</v>
      </c>
      <c r="C60" s="124" t="s">
        <v>96</v>
      </c>
      <c r="D60" s="85" t="s">
        <v>97</v>
      </c>
      <c r="E60" s="28" t="s">
        <v>3</v>
      </c>
      <c r="F60" s="133">
        <v>1</v>
      </c>
      <c r="G60" s="134"/>
      <c r="H60" s="11" t="s">
        <v>225</v>
      </c>
      <c r="I60" s="6"/>
    </row>
    <row r="61" spans="1:9" ht="27" thickTop="1" thickBot="1">
      <c r="A61" s="6"/>
      <c r="B61" s="66">
        <v>7</v>
      </c>
      <c r="C61" s="76" t="s">
        <v>98</v>
      </c>
      <c r="D61" s="76" t="s">
        <v>99</v>
      </c>
      <c r="E61" s="74" t="s">
        <v>60</v>
      </c>
      <c r="F61" s="133">
        <v>1</v>
      </c>
      <c r="G61" s="134"/>
      <c r="H61" s="68" t="s">
        <v>188</v>
      </c>
      <c r="I61" s="6"/>
    </row>
    <row r="62" spans="1:9" ht="27" thickTop="1" thickBot="1">
      <c r="A62" s="6"/>
      <c r="B62" s="66">
        <v>8</v>
      </c>
      <c r="C62" s="114" t="s">
        <v>70</v>
      </c>
      <c r="D62" s="114" t="s">
        <v>71</v>
      </c>
      <c r="E62" s="74" t="s">
        <v>60</v>
      </c>
      <c r="F62" s="133">
        <v>1</v>
      </c>
      <c r="G62" s="134"/>
      <c r="H62" s="68" t="s">
        <v>197</v>
      </c>
      <c r="I62" s="6"/>
    </row>
    <row r="63" spans="1:9" ht="27" thickTop="1" thickBot="1">
      <c r="A63" s="6"/>
      <c r="B63" s="66">
        <v>9</v>
      </c>
      <c r="C63" s="76" t="s">
        <v>178</v>
      </c>
      <c r="D63" s="76" t="s">
        <v>183</v>
      </c>
      <c r="E63" s="72" t="s">
        <v>3</v>
      </c>
      <c r="F63" s="133">
        <v>2</v>
      </c>
      <c r="G63" s="134"/>
      <c r="H63" s="68"/>
      <c r="I63" s="6"/>
    </row>
    <row r="64" spans="1:9" ht="27" thickTop="1" thickBot="1">
      <c r="A64" s="6"/>
      <c r="B64" s="66">
        <v>10</v>
      </c>
      <c r="C64" s="114" t="s">
        <v>102</v>
      </c>
      <c r="D64" s="114" t="s">
        <v>103</v>
      </c>
      <c r="E64" s="74" t="s">
        <v>60</v>
      </c>
      <c r="F64" s="133">
        <v>1</v>
      </c>
      <c r="G64" s="134"/>
      <c r="H64" s="68" t="s">
        <v>187</v>
      </c>
      <c r="I64" s="6"/>
    </row>
    <row r="65" spans="1:9" ht="27" thickTop="1" thickBot="1">
      <c r="A65" s="6"/>
      <c r="B65" s="66">
        <v>11</v>
      </c>
      <c r="C65" s="114" t="s">
        <v>104</v>
      </c>
      <c r="D65" s="114" t="s">
        <v>105</v>
      </c>
      <c r="E65" s="74" t="s">
        <v>60</v>
      </c>
      <c r="F65" s="133">
        <v>1</v>
      </c>
      <c r="G65" s="134"/>
      <c r="H65" s="68" t="s">
        <v>187</v>
      </c>
      <c r="I65" s="6"/>
    </row>
    <row r="66" spans="1:9" ht="27" thickTop="1" thickBot="1">
      <c r="A66" s="6"/>
      <c r="B66" s="66">
        <v>12</v>
      </c>
      <c r="C66" s="114" t="s">
        <v>72</v>
      </c>
      <c r="D66" s="126" t="s">
        <v>73</v>
      </c>
      <c r="E66" s="74" t="s">
        <v>60</v>
      </c>
      <c r="F66" s="133">
        <v>1</v>
      </c>
      <c r="G66" s="134"/>
      <c r="H66" s="68" t="s">
        <v>197</v>
      </c>
      <c r="I66" s="6"/>
    </row>
    <row r="67" spans="1:9" ht="14.25" thickTop="1" thickBot="1">
      <c r="A67" s="6"/>
      <c r="B67" s="140" t="s">
        <v>106</v>
      </c>
      <c r="C67" s="141"/>
      <c r="D67" s="141"/>
      <c r="E67" s="141"/>
      <c r="F67" s="141"/>
      <c r="G67" s="141"/>
      <c r="H67" s="141"/>
      <c r="I67" s="6"/>
    </row>
    <row r="68" spans="1:9" ht="27" thickTop="1" thickBot="1">
      <c r="A68" s="6"/>
      <c r="B68" s="117" t="s">
        <v>24</v>
      </c>
      <c r="C68" s="117" t="s">
        <v>33</v>
      </c>
      <c r="D68" s="117" t="s">
        <v>32</v>
      </c>
      <c r="E68" s="117" t="s">
        <v>1</v>
      </c>
      <c r="F68" s="142" t="s">
        <v>2</v>
      </c>
      <c r="G68" s="143"/>
      <c r="H68" s="87"/>
      <c r="I68" s="6"/>
    </row>
    <row r="69" spans="1:9" ht="52.5" thickTop="1" thickBot="1">
      <c r="A69" s="6"/>
      <c r="B69" s="66">
        <v>1</v>
      </c>
      <c r="C69" s="114" t="s">
        <v>74</v>
      </c>
      <c r="D69" s="114" t="s">
        <v>216</v>
      </c>
      <c r="E69" s="74" t="s">
        <v>60</v>
      </c>
      <c r="F69" s="133">
        <v>1</v>
      </c>
      <c r="G69" s="134"/>
      <c r="H69" s="68" t="s">
        <v>204</v>
      </c>
      <c r="I69" s="6"/>
    </row>
    <row r="70" spans="1:9" ht="27" thickTop="1" thickBot="1">
      <c r="A70" s="6"/>
      <c r="B70" s="66">
        <v>2</v>
      </c>
      <c r="C70" s="114" t="s">
        <v>75</v>
      </c>
      <c r="D70" s="114" t="s">
        <v>79</v>
      </c>
      <c r="E70" s="74" t="s">
        <v>60</v>
      </c>
      <c r="F70" s="133">
        <v>1</v>
      </c>
      <c r="G70" s="134"/>
      <c r="H70" s="68" t="s">
        <v>76</v>
      </c>
      <c r="I70" s="6"/>
    </row>
    <row r="71" spans="1:9" ht="27" thickTop="1" thickBot="1">
      <c r="A71" s="6"/>
      <c r="B71" s="66">
        <v>3</v>
      </c>
      <c r="C71" s="114" t="s">
        <v>77</v>
      </c>
      <c r="D71" s="114" t="s">
        <v>80</v>
      </c>
      <c r="E71" s="74" t="s">
        <v>60</v>
      </c>
      <c r="F71" s="133">
        <v>1</v>
      </c>
      <c r="G71" s="134"/>
      <c r="H71" s="68" t="s">
        <v>78</v>
      </c>
      <c r="I71" s="6"/>
    </row>
    <row r="72" spans="1:9" ht="14.25" thickTop="1" thickBot="1">
      <c r="A72" s="6"/>
      <c r="B72" s="152" t="s">
        <v>189</v>
      </c>
      <c r="C72" s="153"/>
      <c r="D72" s="153"/>
      <c r="E72" s="153"/>
      <c r="F72" s="153"/>
      <c r="G72" s="153"/>
      <c r="H72" s="154"/>
      <c r="I72" s="6"/>
    </row>
    <row r="73" spans="1:9" ht="27" thickTop="1" thickBot="1">
      <c r="A73" s="6"/>
      <c r="B73" s="117" t="s">
        <v>24</v>
      </c>
      <c r="C73" s="117" t="s">
        <v>0</v>
      </c>
      <c r="D73" s="117" t="s">
        <v>32</v>
      </c>
      <c r="E73" s="117" t="s">
        <v>1</v>
      </c>
      <c r="F73" s="142" t="s">
        <v>2</v>
      </c>
      <c r="G73" s="143"/>
      <c r="H73" s="118" t="s">
        <v>10</v>
      </c>
      <c r="I73" s="6"/>
    </row>
    <row r="74" spans="1:9" ht="27" thickTop="1" thickBot="1">
      <c r="A74" s="6"/>
      <c r="B74" s="84">
        <v>1</v>
      </c>
      <c r="C74" s="85" t="s">
        <v>112</v>
      </c>
      <c r="D74" s="85" t="s">
        <v>205</v>
      </c>
      <c r="E74" s="74" t="s">
        <v>60</v>
      </c>
      <c r="F74" s="133">
        <v>1</v>
      </c>
      <c r="G74" s="134"/>
      <c r="H74" s="68"/>
      <c r="I74" s="6"/>
    </row>
    <row r="75" spans="1:9" ht="16.5" thickTop="1" thickBot="1">
      <c r="A75" s="6"/>
      <c r="B75" s="84">
        <v>2</v>
      </c>
      <c r="C75" s="85" t="s">
        <v>172</v>
      </c>
      <c r="D75" s="85" t="s">
        <v>206</v>
      </c>
      <c r="E75" s="74" t="s">
        <v>60</v>
      </c>
      <c r="F75" s="133">
        <v>2</v>
      </c>
      <c r="G75" s="134"/>
      <c r="H75" s="68"/>
      <c r="I75" s="6"/>
    </row>
    <row r="76" spans="1:9" ht="39.75" thickTop="1" thickBot="1">
      <c r="A76" s="6"/>
      <c r="B76" s="84">
        <v>3</v>
      </c>
      <c r="C76" s="85" t="s">
        <v>107</v>
      </c>
      <c r="D76" s="85" t="s">
        <v>184</v>
      </c>
      <c r="E76" s="74" t="s">
        <v>60</v>
      </c>
      <c r="F76" s="133">
        <v>1</v>
      </c>
      <c r="G76" s="134"/>
      <c r="H76" s="68" t="s">
        <v>187</v>
      </c>
      <c r="I76" s="6"/>
    </row>
    <row r="77" spans="1:9" ht="27" thickTop="1" thickBot="1">
      <c r="A77" s="6"/>
      <c r="B77" s="72">
        <v>4</v>
      </c>
      <c r="C77" s="75" t="s">
        <v>81</v>
      </c>
      <c r="D77" s="76" t="s">
        <v>82</v>
      </c>
      <c r="E77" s="74" t="s">
        <v>60</v>
      </c>
      <c r="F77" s="133">
        <v>1</v>
      </c>
      <c r="G77" s="134"/>
      <c r="H77" s="88"/>
      <c r="I77" s="6"/>
    </row>
    <row r="78" spans="1:9" ht="27" thickTop="1" thickBot="1">
      <c r="A78" s="6"/>
      <c r="B78" s="125">
        <v>5</v>
      </c>
      <c r="C78" s="122" t="s">
        <v>108</v>
      </c>
      <c r="D78" s="122" t="s">
        <v>109</v>
      </c>
      <c r="E78" s="123" t="s">
        <v>60</v>
      </c>
      <c r="F78" s="133">
        <v>1</v>
      </c>
      <c r="G78" s="134"/>
      <c r="H78" s="11" t="s">
        <v>226</v>
      </c>
      <c r="I78" s="6"/>
    </row>
    <row r="79" spans="1:9" ht="27" thickTop="1" thickBot="1">
      <c r="A79" s="6"/>
      <c r="B79" s="72">
        <v>6</v>
      </c>
      <c r="C79" s="76" t="s">
        <v>110</v>
      </c>
      <c r="D79" s="76" t="s">
        <v>217</v>
      </c>
      <c r="E79" s="74" t="s">
        <v>60</v>
      </c>
      <c r="F79" s="133">
        <v>1</v>
      </c>
      <c r="G79" s="134"/>
      <c r="H79" s="69"/>
      <c r="I79" s="6"/>
    </row>
    <row r="80" spans="1:9" ht="14.25" thickTop="1" thickBot="1">
      <c r="A80" s="6"/>
      <c r="B80" s="148" t="s">
        <v>28</v>
      </c>
      <c r="C80" s="148"/>
      <c r="D80" s="148"/>
      <c r="E80" s="148"/>
      <c r="F80" s="148"/>
      <c r="G80" s="148"/>
      <c r="H80" s="149"/>
      <c r="I80" s="6"/>
    </row>
    <row r="81" spans="1:9" ht="14.25" thickTop="1" thickBot="1">
      <c r="A81" s="6"/>
      <c r="B81" s="117" t="s">
        <v>24</v>
      </c>
      <c r="C81" s="142" t="s">
        <v>18</v>
      </c>
      <c r="D81" s="162"/>
      <c r="E81" s="162"/>
      <c r="F81" s="143"/>
      <c r="G81" s="165" t="s">
        <v>10</v>
      </c>
      <c r="H81" s="166"/>
      <c r="I81" s="6"/>
    </row>
    <row r="82" spans="1:9" ht="14.25" thickTop="1" thickBot="1">
      <c r="A82" s="6"/>
      <c r="B82" s="72">
        <v>1</v>
      </c>
      <c r="C82" s="150" t="s">
        <v>91</v>
      </c>
      <c r="D82" s="150"/>
      <c r="E82" s="150"/>
      <c r="F82" s="150"/>
      <c r="G82" s="167"/>
      <c r="H82" s="168"/>
      <c r="I82" s="6"/>
    </row>
    <row r="83" spans="1:9" ht="14.25" thickTop="1" thickBot="1">
      <c r="A83" s="6"/>
      <c r="B83" s="72">
        <v>2</v>
      </c>
      <c r="C83" s="150" t="s">
        <v>92</v>
      </c>
      <c r="D83" s="150"/>
      <c r="E83" s="150"/>
      <c r="F83" s="150"/>
      <c r="G83" s="167"/>
      <c r="H83" s="168"/>
      <c r="I83" s="6"/>
    </row>
    <row r="84" spans="1:9" ht="14.25" thickTop="1" thickBot="1">
      <c r="A84" s="6"/>
      <c r="B84" s="144" t="s">
        <v>168</v>
      </c>
      <c r="C84" s="145"/>
      <c r="D84" s="145"/>
      <c r="E84" s="145"/>
      <c r="F84" s="145"/>
      <c r="G84" s="145"/>
      <c r="H84" s="145"/>
      <c r="I84" s="6"/>
    </row>
    <row r="85" spans="1:9" ht="27" thickTop="1" thickBot="1">
      <c r="A85" s="6"/>
      <c r="B85" s="93" t="s">
        <v>24</v>
      </c>
      <c r="C85" s="93" t="s">
        <v>0</v>
      </c>
      <c r="D85" s="117" t="s">
        <v>32</v>
      </c>
      <c r="E85" s="117" t="s">
        <v>1</v>
      </c>
      <c r="F85" s="142" t="s">
        <v>2</v>
      </c>
      <c r="G85" s="143"/>
      <c r="H85" s="118" t="s">
        <v>10</v>
      </c>
      <c r="I85" s="6"/>
    </row>
    <row r="86" spans="1:9" ht="27" thickTop="1" thickBot="1">
      <c r="A86" s="6"/>
      <c r="B86" s="72">
        <v>1</v>
      </c>
      <c r="C86" s="114" t="s">
        <v>171</v>
      </c>
      <c r="D86" s="114" t="s">
        <v>169</v>
      </c>
      <c r="E86" s="72" t="s">
        <v>170</v>
      </c>
      <c r="F86" s="146">
        <v>2</v>
      </c>
      <c r="G86" s="147"/>
      <c r="H86" s="114" t="s">
        <v>187</v>
      </c>
      <c r="I86" s="6"/>
    </row>
    <row r="87" spans="1:9" ht="14.25" thickTop="1" thickBot="1">
      <c r="A87" s="6"/>
      <c r="B87" s="4"/>
      <c r="C87" s="4"/>
      <c r="D87" s="4"/>
      <c r="E87" s="4"/>
      <c r="F87" s="5"/>
      <c r="G87" s="31"/>
      <c r="H87" s="6"/>
      <c r="I87" s="6"/>
    </row>
    <row r="88" spans="1:9" ht="14.25" thickTop="1" thickBot="1">
      <c r="A88" s="6"/>
      <c r="B88" s="4"/>
      <c r="C88" s="4"/>
      <c r="D88" s="4"/>
      <c r="E88" s="4"/>
      <c r="F88" s="5"/>
      <c r="G88" s="31"/>
      <c r="H88" s="6"/>
      <c r="I88" s="6"/>
    </row>
    <row r="89" spans="1:9" ht="14.25" thickTop="1" thickBot="1">
      <c r="A89" s="6"/>
      <c r="B89" s="4"/>
      <c r="C89" s="4"/>
      <c r="D89" s="4"/>
      <c r="E89" s="4"/>
      <c r="F89" s="5"/>
      <c r="G89" s="31"/>
      <c r="H89" s="6"/>
      <c r="I89" s="6"/>
    </row>
    <row r="90" spans="1:9" s="60" customFormat="1" ht="21.75" thickTop="1" thickBot="1">
      <c r="A90" s="59"/>
      <c r="B90" s="210" t="s">
        <v>229</v>
      </c>
      <c r="C90" s="210"/>
      <c r="D90" s="210"/>
      <c r="E90" s="210"/>
      <c r="F90" s="210"/>
      <c r="G90" s="210"/>
      <c r="H90" s="210"/>
      <c r="I90" s="59"/>
    </row>
    <row r="91" spans="1:9" ht="14.25" thickTop="1" thickBot="1">
      <c r="A91" s="6"/>
      <c r="B91" s="152" t="s">
        <v>34</v>
      </c>
      <c r="C91" s="153"/>
      <c r="D91" s="153"/>
      <c r="E91" s="153"/>
      <c r="F91" s="154"/>
      <c r="G91" s="152" t="s">
        <v>47</v>
      </c>
      <c r="H91" s="154"/>
      <c r="I91" s="6"/>
    </row>
    <row r="92" spans="1:9" ht="27" thickTop="1" thickBot="1">
      <c r="A92" s="6"/>
      <c r="B92" s="117" t="s">
        <v>24</v>
      </c>
      <c r="C92" s="117" t="s">
        <v>0</v>
      </c>
      <c r="D92" s="117" t="s">
        <v>32</v>
      </c>
      <c r="E92" s="117" t="s">
        <v>1</v>
      </c>
      <c r="F92" s="117" t="s">
        <v>2</v>
      </c>
      <c r="G92" s="115" t="s">
        <v>2</v>
      </c>
      <c r="H92" s="115" t="s">
        <v>10</v>
      </c>
      <c r="I92" s="6"/>
    </row>
    <row r="93" spans="1:9" ht="52.5" thickTop="1" thickBot="1">
      <c r="A93" s="6"/>
      <c r="B93" s="72">
        <v>1</v>
      </c>
      <c r="C93" s="79" t="s">
        <v>66</v>
      </c>
      <c r="D93" s="80" t="s">
        <v>203</v>
      </c>
      <c r="E93" s="74" t="s">
        <v>60</v>
      </c>
      <c r="F93" s="74">
        <v>1</v>
      </c>
      <c r="G93" s="78">
        <v>2</v>
      </c>
      <c r="H93" s="110" t="s">
        <v>190</v>
      </c>
      <c r="I93" s="6"/>
    </row>
    <row r="94" spans="1:9" ht="27" thickTop="1" thickBot="1">
      <c r="A94" s="6"/>
      <c r="B94" s="72">
        <v>2</v>
      </c>
      <c r="C94" s="76" t="s">
        <v>209</v>
      </c>
      <c r="D94" s="76" t="s">
        <v>67</v>
      </c>
      <c r="E94" s="74" t="s">
        <v>60</v>
      </c>
      <c r="F94" s="74">
        <v>1</v>
      </c>
      <c r="G94" s="78">
        <v>2</v>
      </c>
      <c r="H94" s="110" t="s">
        <v>190</v>
      </c>
      <c r="I94" s="6"/>
    </row>
    <row r="95" spans="1:9" ht="27" thickTop="1" thickBot="1">
      <c r="A95" s="6"/>
      <c r="B95" s="72">
        <v>3</v>
      </c>
      <c r="C95" s="76" t="s">
        <v>210</v>
      </c>
      <c r="D95" s="76" t="s">
        <v>67</v>
      </c>
      <c r="E95" s="74" t="s">
        <v>60</v>
      </c>
      <c r="F95" s="74">
        <v>1</v>
      </c>
      <c r="G95" s="78">
        <v>2</v>
      </c>
      <c r="H95" s="110" t="s">
        <v>190</v>
      </c>
      <c r="I95" s="6"/>
    </row>
    <row r="96" spans="1:9" ht="27" thickTop="1" thickBot="1">
      <c r="A96" s="6"/>
      <c r="B96" s="72">
        <v>4</v>
      </c>
      <c r="C96" s="75" t="s">
        <v>68</v>
      </c>
      <c r="D96" s="76" t="s">
        <v>93</v>
      </c>
      <c r="E96" s="74" t="s">
        <v>3</v>
      </c>
      <c r="F96" s="74">
        <v>2</v>
      </c>
      <c r="G96" s="78">
        <f>F96*2</f>
        <v>4</v>
      </c>
      <c r="H96" s="110" t="s">
        <v>190</v>
      </c>
      <c r="I96" s="6"/>
    </row>
    <row r="97" spans="1:9" ht="27" thickTop="1" thickBot="1">
      <c r="A97" s="6"/>
      <c r="B97" s="72">
        <v>5</v>
      </c>
      <c r="C97" s="75" t="s">
        <v>178</v>
      </c>
      <c r="D97" s="76" t="s">
        <v>183</v>
      </c>
      <c r="E97" s="74" t="s">
        <v>3</v>
      </c>
      <c r="F97" s="74">
        <v>2</v>
      </c>
      <c r="G97" s="78">
        <f t="shared" ref="G97:G103" si="0">F97</f>
        <v>2</v>
      </c>
      <c r="H97" s="110" t="s">
        <v>190</v>
      </c>
      <c r="I97" s="6"/>
    </row>
    <row r="98" spans="1:9" ht="27" thickTop="1" thickBot="1">
      <c r="A98" s="6"/>
      <c r="B98" s="72">
        <v>6</v>
      </c>
      <c r="C98" s="76" t="s">
        <v>100</v>
      </c>
      <c r="D98" s="76" t="s">
        <v>101</v>
      </c>
      <c r="E98" s="74" t="s">
        <v>60</v>
      </c>
      <c r="F98" s="74">
        <v>1</v>
      </c>
      <c r="G98" s="78">
        <f t="shared" si="0"/>
        <v>1</v>
      </c>
      <c r="H98" s="110" t="s">
        <v>186</v>
      </c>
      <c r="I98" s="6"/>
    </row>
    <row r="99" spans="1:9" ht="27" thickTop="1" thickBot="1">
      <c r="A99" s="6"/>
      <c r="B99" s="72">
        <v>7</v>
      </c>
      <c r="C99" s="75" t="s">
        <v>199</v>
      </c>
      <c r="D99" s="76" t="s">
        <v>61</v>
      </c>
      <c r="E99" s="77" t="s">
        <v>60</v>
      </c>
      <c r="F99" s="111">
        <v>1</v>
      </c>
      <c r="G99" s="78">
        <f t="shared" si="0"/>
        <v>1</v>
      </c>
      <c r="H99" s="10" t="s">
        <v>197</v>
      </c>
      <c r="I99" s="6"/>
    </row>
    <row r="100" spans="1:9" ht="27" thickTop="1" thickBot="1">
      <c r="A100" s="6"/>
      <c r="B100" s="72">
        <v>8</v>
      </c>
      <c r="C100" s="75" t="s">
        <v>200</v>
      </c>
      <c r="D100" s="76" t="s">
        <v>62</v>
      </c>
      <c r="E100" s="77" t="s">
        <v>60</v>
      </c>
      <c r="F100" s="111">
        <v>1</v>
      </c>
      <c r="G100" s="78">
        <f t="shared" si="0"/>
        <v>1</v>
      </c>
      <c r="H100" s="10" t="s">
        <v>197</v>
      </c>
      <c r="I100" s="6"/>
    </row>
    <row r="101" spans="1:9" ht="27" thickTop="1" thickBot="1">
      <c r="A101" s="6"/>
      <c r="B101" s="72">
        <v>9</v>
      </c>
      <c r="C101" s="75" t="s">
        <v>201</v>
      </c>
      <c r="D101" s="76" t="s">
        <v>63</v>
      </c>
      <c r="E101" s="77" t="s">
        <v>60</v>
      </c>
      <c r="F101" s="111">
        <v>1</v>
      </c>
      <c r="G101" s="78">
        <f t="shared" si="0"/>
        <v>1</v>
      </c>
      <c r="H101" s="10" t="s">
        <v>197</v>
      </c>
      <c r="I101" s="6"/>
    </row>
    <row r="102" spans="1:9" ht="27" thickTop="1" thickBot="1">
      <c r="A102" s="6"/>
      <c r="B102" s="72">
        <v>10</v>
      </c>
      <c r="C102" s="75" t="s">
        <v>64</v>
      </c>
      <c r="D102" s="76" t="s">
        <v>65</v>
      </c>
      <c r="E102" s="77" t="s">
        <v>60</v>
      </c>
      <c r="F102" s="111">
        <v>1</v>
      </c>
      <c r="G102" s="78">
        <f t="shared" si="0"/>
        <v>1</v>
      </c>
      <c r="H102" s="10" t="s">
        <v>197</v>
      </c>
      <c r="I102" s="6"/>
    </row>
    <row r="103" spans="1:9" ht="27" thickTop="1" thickBot="1">
      <c r="A103" s="6"/>
      <c r="B103" s="72">
        <v>11</v>
      </c>
      <c r="C103" s="75" t="s">
        <v>202</v>
      </c>
      <c r="D103" s="76" t="s">
        <v>65</v>
      </c>
      <c r="E103" s="77" t="s">
        <v>60</v>
      </c>
      <c r="F103" s="111">
        <v>1</v>
      </c>
      <c r="G103" s="78">
        <f t="shared" si="0"/>
        <v>1</v>
      </c>
      <c r="H103" s="10" t="s">
        <v>197</v>
      </c>
      <c r="I103" s="6"/>
    </row>
    <row r="104" spans="1:9" ht="14.25" thickTop="1" thickBot="1">
      <c r="A104" s="6"/>
      <c r="B104" s="140" t="s">
        <v>106</v>
      </c>
      <c r="C104" s="141"/>
      <c r="D104" s="141"/>
      <c r="E104" s="141"/>
      <c r="F104" s="141"/>
      <c r="G104" s="141"/>
      <c r="H104" s="141"/>
      <c r="I104" s="6"/>
    </row>
    <row r="105" spans="1:9" ht="27" thickTop="1" thickBot="1">
      <c r="A105" s="6"/>
      <c r="B105" s="117" t="s">
        <v>24</v>
      </c>
      <c r="C105" s="117" t="s">
        <v>33</v>
      </c>
      <c r="D105" s="117" t="s">
        <v>32</v>
      </c>
      <c r="E105" s="117" t="s">
        <v>1</v>
      </c>
      <c r="F105" s="142" t="s">
        <v>2</v>
      </c>
      <c r="G105" s="143"/>
      <c r="H105" s="87"/>
      <c r="I105" s="6"/>
    </row>
    <row r="106" spans="1:9" ht="52.5" thickTop="1" thickBot="1">
      <c r="A106" s="6"/>
      <c r="B106" s="66">
        <v>1</v>
      </c>
      <c r="C106" s="114" t="s">
        <v>74</v>
      </c>
      <c r="D106" s="114" t="s">
        <v>216</v>
      </c>
      <c r="E106" s="74" t="s">
        <v>60</v>
      </c>
      <c r="F106" s="74">
        <v>1</v>
      </c>
      <c r="G106" s="78">
        <v>2</v>
      </c>
      <c r="H106" s="10" t="s">
        <v>204</v>
      </c>
      <c r="I106" s="6"/>
    </row>
    <row r="107" spans="1:9" ht="27" thickTop="1" thickBot="1">
      <c r="A107" s="6"/>
      <c r="B107" s="66">
        <v>2</v>
      </c>
      <c r="C107" s="114" t="s">
        <v>75</v>
      </c>
      <c r="D107" s="114" t="s">
        <v>79</v>
      </c>
      <c r="E107" s="74" t="s">
        <v>60</v>
      </c>
      <c r="F107" s="74">
        <v>1</v>
      </c>
      <c r="G107" s="78">
        <v>2</v>
      </c>
      <c r="H107" s="10" t="s">
        <v>76</v>
      </c>
      <c r="I107" s="6"/>
    </row>
    <row r="108" spans="1:9" ht="27" thickTop="1" thickBot="1">
      <c r="A108" s="6"/>
      <c r="B108" s="66">
        <v>3</v>
      </c>
      <c r="C108" s="114" t="s">
        <v>77</v>
      </c>
      <c r="D108" s="114" t="s">
        <v>80</v>
      </c>
      <c r="E108" s="74" t="s">
        <v>60</v>
      </c>
      <c r="F108" s="74">
        <v>1</v>
      </c>
      <c r="G108" s="78">
        <v>2</v>
      </c>
      <c r="H108" s="10" t="s">
        <v>78</v>
      </c>
      <c r="I108" s="6"/>
    </row>
    <row r="109" spans="1:9" ht="14.25" thickTop="1" thickBot="1">
      <c r="A109" s="6"/>
      <c r="B109" s="148" t="s">
        <v>35</v>
      </c>
      <c r="C109" s="148"/>
      <c r="D109" s="148"/>
      <c r="E109" s="148"/>
      <c r="F109" s="148"/>
      <c r="G109" s="148" t="s">
        <v>36</v>
      </c>
      <c r="H109" s="148"/>
      <c r="I109" s="6"/>
    </row>
    <row r="110" spans="1:9" ht="27" thickTop="1" thickBot="1">
      <c r="A110" s="6"/>
      <c r="B110" s="117" t="s">
        <v>24</v>
      </c>
      <c r="C110" s="117" t="s">
        <v>0</v>
      </c>
      <c r="D110" s="117" t="s">
        <v>32</v>
      </c>
      <c r="E110" s="117" t="s">
        <v>1</v>
      </c>
      <c r="F110" s="117" t="s">
        <v>2</v>
      </c>
      <c r="G110" s="115" t="s">
        <v>2</v>
      </c>
      <c r="H110" s="115" t="s">
        <v>10</v>
      </c>
      <c r="I110" s="6"/>
    </row>
    <row r="111" spans="1:9" ht="27" thickTop="1" thickBot="1">
      <c r="A111" s="6"/>
      <c r="B111" s="66">
        <v>1</v>
      </c>
      <c r="C111" s="85" t="s">
        <v>112</v>
      </c>
      <c r="D111" s="85" t="s">
        <v>205</v>
      </c>
      <c r="E111" s="28" t="s">
        <v>3</v>
      </c>
      <c r="F111" s="28">
        <v>1</v>
      </c>
      <c r="G111" s="115">
        <v>2</v>
      </c>
      <c r="H111" s="10"/>
      <c r="I111" s="6"/>
    </row>
    <row r="112" spans="1:9" ht="14.25" thickTop="1" thickBot="1">
      <c r="A112" s="6"/>
      <c r="B112" s="66">
        <v>2</v>
      </c>
      <c r="C112" s="85" t="s">
        <v>172</v>
      </c>
      <c r="D112" s="85" t="s">
        <v>206</v>
      </c>
      <c r="E112" s="28" t="s">
        <v>3</v>
      </c>
      <c r="F112" s="74">
        <v>1</v>
      </c>
      <c r="G112" s="115">
        <v>6</v>
      </c>
      <c r="H112" s="10"/>
      <c r="I112" s="6"/>
    </row>
    <row r="113" spans="1:9" ht="14.25" thickTop="1" thickBot="1">
      <c r="A113" s="6"/>
      <c r="B113" s="66">
        <v>3</v>
      </c>
      <c r="C113" s="85" t="s">
        <v>113</v>
      </c>
      <c r="D113" s="85" t="s">
        <v>114</v>
      </c>
      <c r="E113" s="28" t="s">
        <v>3</v>
      </c>
      <c r="F113" s="74">
        <v>1</v>
      </c>
      <c r="G113" s="115">
        <f t="shared" ref="G113" si="1">F113</f>
        <v>1</v>
      </c>
      <c r="H113" s="10" t="s">
        <v>223</v>
      </c>
      <c r="I113" s="6"/>
    </row>
    <row r="114" spans="1:9" ht="39.75" thickTop="1" thickBot="1">
      <c r="A114" s="6"/>
      <c r="B114" s="66">
        <v>4</v>
      </c>
      <c r="C114" s="76" t="s">
        <v>115</v>
      </c>
      <c r="D114" s="76" t="s">
        <v>182</v>
      </c>
      <c r="E114" s="72" t="s">
        <v>3</v>
      </c>
      <c r="F114" s="74">
        <v>1</v>
      </c>
      <c r="G114" s="115">
        <v>2</v>
      </c>
      <c r="H114" s="10"/>
      <c r="I114" s="6"/>
    </row>
    <row r="115" spans="1:9" ht="14.25" customHeight="1" thickTop="1" thickBot="1">
      <c r="A115" s="6"/>
      <c r="B115" s="152" t="s">
        <v>45</v>
      </c>
      <c r="C115" s="153"/>
      <c r="D115" s="153"/>
      <c r="E115" s="153"/>
      <c r="F115" s="154"/>
      <c r="G115" s="152" t="s">
        <v>55</v>
      </c>
      <c r="H115" s="154"/>
      <c r="I115" s="6"/>
    </row>
    <row r="116" spans="1:9" ht="27" thickTop="1" thickBot="1">
      <c r="A116" s="6"/>
      <c r="B116" s="117" t="s">
        <v>24</v>
      </c>
      <c r="C116" s="117" t="s">
        <v>33</v>
      </c>
      <c r="D116" s="117" t="s">
        <v>32</v>
      </c>
      <c r="E116" s="117" t="s">
        <v>1</v>
      </c>
      <c r="F116" s="117" t="s">
        <v>2</v>
      </c>
      <c r="G116" s="115" t="s">
        <v>2</v>
      </c>
      <c r="H116" s="115" t="s">
        <v>10</v>
      </c>
      <c r="I116" s="6"/>
    </row>
    <row r="117" spans="1:9" ht="27" thickTop="1" thickBot="1">
      <c r="A117" s="6"/>
      <c r="B117" s="66">
        <v>1</v>
      </c>
      <c r="C117" s="9" t="s">
        <v>211</v>
      </c>
      <c r="D117" s="11" t="s">
        <v>208</v>
      </c>
      <c r="E117" s="66" t="s">
        <v>3</v>
      </c>
      <c r="F117" s="28">
        <v>1</v>
      </c>
      <c r="G117" s="115">
        <f>F117</f>
        <v>1</v>
      </c>
      <c r="H117" s="10" t="s">
        <v>197</v>
      </c>
      <c r="I117" s="6"/>
    </row>
    <row r="118" spans="1:9" ht="27" thickTop="1" thickBot="1">
      <c r="A118" s="6"/>
      <c r="B118" s="66">
        <v>2</v>
      </c>
      <c r="C118" s="9" t="s">
        <v>212</v>
      </c>
      <c r="D118" s="11" t="s">
        <v>90</v>
      </c>
      <c r="E118" s="66" t="s">
        <v>3</v>
      </c>
      <c r="F118" s="28">
        <v>1</v>
      </c>
      <c r="G118" s="115">
        <f>F118</f>
        <v>1</v>
      </c>
      <c r="H118" s="10" t="s">
        <v>197</v>
      </c>
      <c r="I118" s="6"/>
    </row>
    <row r="119" spans="1:9" ht="14.25" thickTop="1" thickBot="1">
      <c r="A119" s="6"/>
      <c r="B119" s="148" t="s">
        <v>29</v>
      </c>
      <c r="C119" s="148"/>
      <c r="D119" s="148"/>
      <c r="E119" s="148"/>
      <c r="F119" s="148"/>
      <c r="G119" s="148"/>
      <c r="H119" s="148"/>
      <c r="I119" s="6"/>
    </row>
    <row r="120" spans="1:9" ht="14.25" thickTop="1" thickBot="1">
      <c r="A120" s="6"/>
      <c r="B120" s="117" t="s">
        <v>24</v>
      </c>
      <c r="C120" s="142" t="s">
        <v>18</v>
      </c>
      <c r="D120" s="162"/>
      <c r="E120" s="162"/>
      <c r="F120" s="143"/>
      <c r="G120" s="163" t="s">
        <v>10</v>
      </c>
      <c r="H120" s="164"/>
      <c r="I120" s="6"/>
    </row>
    <row r="121" spans="1:9" ht="14.25" thickTop="1" thickBot="1">
      <c r="A121" s="6"/>
      <c r="B121" s="72">
        <v>1</v>
      </c>
      <c r="C121" s="150" t="s">
        <v>128</v>
      </c>
      <c r="D121" s="150"/>
      <c r="E121" s="150"/>
      <c r="F121" s="150"/>
      <c r="G121" s="160" t="s">
        <v>218</v>
      </c>
      <c r="H121" s="161"/>
      <c r="I121" s="6"/>
    </row>
    <row r="122" spans="1:9" ht="14.25" thickTop="1" thickBot="1">
      <c r="A122" s="6"/>
      <c r="B122" s="72">
        <v>2</v>
      </c>
      <c r="C122" s="150" t="s">
        <v>117</v>
      </c>
      <c r="D122" s="150"/>
      <c r="E122" s="150"/>
      <c r="F122" s="150"/>
      <c r="G122" s="160"/>
      <c r="H122" s="161"/>
      <c r="I122" s="6"/>
    </row>
    <row r="123" spans="1:9" ht="14.25" thickTop="1" thickBot="1">
      <c r="A123" s="6"/>
      <c r="B123" s="72">
        <v>3</v>
      </c>
      <c r="C123" s="150" t="s">
        <v>118</v>
      </c>
      <c r="D123" s="150"/>
      <c r="E123" s="150"/>
      <c r="F123" s="150"/>
      <c r="G123" s="160"/>
      <c r="H123" s="161"/>
      <c r="I123" s="6"/>
    </row>
    <row r="124" spans="1:9" ht="14.25" thickTop="1" thickBot="1">
      <c r="A124" s="6"/>
      <c r="B124" s="4"/>
      <c r="C124" s="4"/>
      <c r="D124" s="4"/>
      <c r="E124" s="4"/>
      <c r="F124" s="5"/>
      <c r="G124" s="31"/>
      <c r="H124" s="6"/>
      <c r="I124" s="6"/>
    </row>
    <row r="125" spans="1:9" ht="14.25" thickTop="1" thickBot="1">
      <c r="A125" s="6"/>
      <c r="B125" s="4"/>
      <c r="C125" s="4"/>
      <c r="D125" s="4"/>
      <c r="E125" s="4"/>
      <c r="F125" s="5"/>
      <c r="G125" s="31"/>
      <c r="H125" s="6"/>
      <c r="I125" s="6"/>
    </row>
    <row r="126" spans="1:9" ht="14.25" thickTop="1" thickBot="1">
      <c r="A126" s="6"/>
      <c r="B126" s="4"/>
      <c r="C126" s="4"/>
      <c r="D126" s="4"/>
      <c r="E126" s="4"/>
      <c r="F126" s="5"/>
      <c r="G126" s="31"/>
      <c r="H126" s="6"/>
      <c r="I126" s="6"/>
    </row>
    <row r="127" spans="1:9" ht="21.75" thickTop="1" thickBot="1">
      <c r="A127" s="6"/>
      <c r="B127" s="203" t="s">
        <v>233</v>
      </c>
      <c r="C127" s="203"/>
      <c r="D127" s="203"/>
      <c r="E127" s="203"/>
      <c r="F127" s="203"/>
      <c r="G127" s="203"/>
      <c r="H127" s="203"/>
      <c r="I127" s="6"/>
    </row>
    <row r="128" spans="1:9" ht="14.25" thickTop="1" thickBot="1">
      <c r="A128" s="6"/>
      <c r="B128" s="152" t="s">
        <v>37</v>
      </c>
      <c r="C128" s="153"/>
      <c r="D128" s="153"/>
      <c r="E128" s="153"/>
      <c r="F128" s="153"/>
      <c r="G128" s="153"/>
      <c r="H128" s="154"/>
      <c r="I128" s="6"/>
    </row>
    <row r="129" spans="1:9" ht="27" thickTop="1" thickBot="1">
      <c r="A129" s="6"/>
      <c r="B129" s="117" t="s">
        <v>24</v>
      </c>
      <c r="C129" s="117" t="s">
        <v>0</v>
      </c>
      <c r="D129" s="117" t="s">
        <v>32</v>
      </c>
      <c r="E129" s="117" t="s">
        <v>1</v>
      </c>
      <c r="F129" s="142" t="s">
        <v>2</v>
      </c>
      <c r="G129" s="143"/>
      <c r="H129" s="118" t="s">
        <v>10</v>
      </c>
      <c r="I129" s="6"/>
    </row>
    <row r="130" spans="1:9" ht="39.75" thickTop="1" thickBot="1">
      <c r="A130" s="6"/>
      <c r="B130" s="72">
        <v>1</v>
      </c>
      <c r="C130" s="79" t="s">
        <v>66</v>
      </c>
      <c r="D130" s="80" t="s">
        <v>219</v>
      </c>
      <c r="E130" s="74" t="s">
        <v>60</v>
      </c>
      <c r="F130" s="128">
        <v>1</v>
      </c>
      <c r="G130" s="129">
        <v>1</v>
      </c>
      <c r="H130" s="68"/>
      <c r="I130" s="6"/>
    </row>
    <row r="131" spans="1:9" ht="14.25" thickTop="1" thickBot="1">
      <c r="A131" s="6"/>
      <c r="B131" s="72">
        <v>2</v>
      </c>
      <c r="C131" s="76" t="s">
        <v>209</v>
      </c>
      <c r="D131" s="76" t="s">
        <v>67</v>
      </c>
      <c r="E131" s="74" t="s">
        <v>60</v>
      </c>
      <c r="F131" s="128">
        <v>1</v>
      </c>
      <c r="G131" s="129">
        <v>1</v>
      </c>
      <c r="H131" s="68"/>
      <c r="I131" s="6"/>
    </row>
    <row r="132" spans="1:9" ht="14.25" thickTop="1" thickBot="1">
      <c r="A132" s="6"/>
      <c r="B132" s="72">
        <v>3</v>
      </c>
      <c r="C132" s="76" t="s">
        <v>210</v>
      </c>
      <c r="D132" s="76" t="s">
        <v>67</v>
      </c>
      <c r="E132" s="74" t="s">
        <v>60</v>
      </c>
      <c r="F132" s="128">
        <v>1</v>
      </c>
      <c r="G132" s="129">
        <v>1</v>
      </c>
      <c r="H132" s="88"/>
      <c r="I132" s="6"/>
    </row>
    <row r="133" spans="1:9" ht="27" thickTop="1" thickBot="1">
      <c r="A133" s="6"/>
      <c r="B133" s="89">
        <v>4</v>
      </c>
      <c r="C133" s="114" t="s">
        <v>119</v>
      </c>
      <c r="D133" s="114" t="s">
        <v>120</v>
      </c>
      <c r="E133" s="89" t="s">
        <v>3</v>
      </c>
      <c r="F133" s="130">
        <v>1</v>
      </c>
      <c r="G133" s="129">
        <v>2</v>
      </c>
      <c r="H133" s="88"/>
      <c r="I133" s="6"/>
    </row>
    <row r="134" spans="1:9" ht="27" thickTop="1" thickBot="1">
      <c r="A134" s="6"/>
      <c r="B134" s="89">
        <v>5</v>
      </c>
      <c r="C134" s="114" t="s">
        <v>178</v>
      </c>
      <c r="D134" s="114" t="s">
        <v>183</v>
      </c>
      <c r="E134" s="89" t="s">
        <v>3</v>
      </c>
      <c r="F134" s="130">
        <v>1</v>
      </c>
      <c r="G134" s="129">
        <v>1</v>
      </c>
      <c r="H134" s="88"/>
      <c r="I134" s="6"/>
    </row>
    <row r="135" spans="1:9" ht="14.25" thickTop="1" thickBot="1">
      <c r="A135" s="6"/>
      <c r="B135" s="140" t="s">
        <v>106</v>
      </c>
      <c r="C135" s="141"/>
      <c r="D135" s="141"/>
      <c r="E135" s="141"/>
      <c r="F135" s="141"/>
      <c r="G135" s="141"/>
      <c r="H135" s="141"/>
      <c r="I135" s="6"/>
    </row>
    <row r="136" spans="1:9" ht="27" thickTop="1" thickBot="1">
      <c r="A136" s="6"/>
      <c r="B136" s="117" t="s">
        <v>24</v>
      </c>
      <c r="C136" s="117" t="s">
        <v>33</v>
      </c>
      <c r="D136" s="117" t="s">
        <v>32</v>
      </c>
      <c r="E136" s="117" t="s">
        <v>1</v>
      </c>
      <c r="F136" s="142" t="s">
        <v>2</v>
      </c>
      <c r="G136" s="143"/>
      <c r="H136" s="87"/>
      <c r="I136" s="6"/>
    </row>
    <row r="137" spans="1:9" ht="52.5" thickTop="1" thickBot="1">
      <c r="A137" s="6"/>
      <c r="B137" s="66">
        <v>1</v>
      </c>
      <c r="C137" s="114" t="s">
        <v>74</v>
      </c>
      <c r="D137" s="114" t="s">
        <v>216</v>
      </c>
      <c r="E137" s="74" t="s">
        <v>60</v>
      </c>
      <c r="F137" s="128">
        <v>1</v>
      </c>
      <c r="G137" s="129">
        <v>1</v>
      </c>
      <c r="H137" s="68" t="s">
        <v>204</v>
      </c>
      <c r="I137" s="6"/>
    </row>
    <row r="138" spans="1:9" ht="27" thickTop="1" thickBot="1">
      <c r="A138" s="6"/>
      <c r="B138" s="66">
        <v>2</v>
      </c>
      <c r="C138" s="114" t="s">
        <v>75</v>
      </c>
      <c r="D138" s="114" t="s">
        <v>79</v>
      </c>
      <c r="E138" s="74" t="s">
        <v>60</v>
      </c>
      <c r="F138" s="128">
        <v>1</v>
      </c>
      <c r="G138" s="129">
        <v>1</v>
      </c>
      <c r="H138" s="68" t="s">
        <v>76</v>
      </c>
      <c r="I138" s="6"/>
    </row>
    <row r="139" spans="1:9" ht="27" thickTop="1" thickBot="1">
      <c r="A139" s="6"/>
      <c r="B139" s="66">
        <v>3</v>
      </c>
      <c r="C139" s="114" t="s">
        <v>77</v>
      </c>
      <c r="D139" s="114" t="s">
        <v>80</v>
      </c>
      <c r="E139" s="74" t="s">
        <v>60</v>
      </c>
      <c r="F139" s="128">
        <v>1</v>
      </c>
      <c r="G139" s="129">
        <v>1</v>
      </c>
      <c r="H139" s="68" t="s">
        <v>78</v>
      </c>
      <c r="I139" s="6"/>
    </row>
    <row r="140" spans="1:9" ht="14.25" thickTop="1" thickBot="1">
      <c r="A140" s="6"/>
      <c r="B140" s="152" t="s">
        <v>38</v>
      </c>
      <c r="C140" s="153"/>
      <c r="D140" s="153"/>
      <c r="E140" s="153"/>
      <c r="F140" s="153"/>
      <c r="G140" s="153"/>
      <c r="H140" s="154"/>
      <c r="I140" s="6"/>
    </row>
    <row r="141" spans="1:9" ht="27" thickTop="1" thickBot="1">
      <c r="A141" s="6"/>
      <c r="B141" s="117" t="s">
        <v>24</v>
      </c>
      <c r="C141" s="117" t="s">
        <v>0</v>
      </c>
      <c r="D141" s="117" t="s">
        <v>32</v>
      </c>
      <c r="E141" s="117" t="s">
        <v>1</v>
      </c>
      <c r="F141" s="142" t="s">
        <v>2</v>
      </c>
      <c r="G141" s="143"/>
      <c r="H141" s="118" t="s">
        <v>10</v>
      </c>
      <c r="I141" s="6"/>
    </row>
    <row r="142" spans="1:9" ht="27" thickTop="1" thickBot="1">
      <c r="A142" s="6"/>
      <c r="B142" s="112">
        <v>1</v>
      </c>
      <c r="C142" s="85" t="s">
        <v>112</v>
      </c>
      <c r="D142" s="85" t="s">
        <v>205</v>
      </c>
      <c r="E142" s="28" t="s">
        <v>3</v>
      </c>
      <c r="F142" s="130">
        <v>1</v>
      </c>
      <c r="G142" s="129">
        <v>2</v>
      </c>
      <c r="H142" s="68"/>
      <c r="I142" s="6"/>
    </row>
    <row r="143" spans="1:9" ht="14.25" thickTop="1" thickBot="1">
      <c r="A143" s="6"/>
      <c r="B143" s="112">
        <v>2</v>
      </c>
      <c r="C143" s="85" t="s">
        <v>172</v>
      </c>
      <c r="D143" s="85" t="s">
        <v>206</v>
      </c>
      <c r="E143" s="28" t="s">
        <v>3</v>
      </c>
      <c r="F143" s="130">
        <v>1</v>
      </c>
      <c r="G143" s="129">
        <v>1</v>
      </c>
      <c r="H143" s="68"/>
      <c r="I143" s="6"/>
    </row>
    <row r="144" spans="1:9" ht="27" thickTop="1" thickBot="1">
      <c r="A144" s="6"/>
      <c r="B144" s="112">
        <v>3</v>
      </c>
      <c r="C144" s="85" t="s">
        <v>121</v>
      </c>
      <c r="D144" s="85" t="s">
        <v>220</v>
      </c>
      <c r="E144" s="28" t="s">
        <v>3</v>
      </c>
      <c r="F144" s="130">
        <v>1</v>
      </c>
      <c r="G144" s="129">
        <v>1</v>
      </c>
      <c r="H144" s="68" t="s">
        <v>221</v>
      </c>
      <c r="I144" s="6"/>
    </row>
    <row r="145" spans="1:9" ht="39.75" thickTop="1" thickBot="1">
      <c r="A145" s="6"/>
      <c r="B145" s="72">
        <v>4</v>
      </c>
      <c r="C145" s="76" t="s">
        <v>115</v>
      </c>
      <c r="D145" s="76" t="s">
        <v>182</v>
      </c>
      <c r="E145" s="72" t="s">
        <v>3</v>
      </c>
      <c r="F145" s="128">
        <v>1</v>
      </c>
      <c r="G145" s="129">
        <v>1</v>
      </c>
      <c r="H145" s="88"/>
      <c r="I145" s="6"/>
    </row>
    <row r="146" spans="1:9" ht="14.25" thickTop="1" thickBot="1">
      <c r="A146" s="6"/>
      <c r="B146" s="72">
        <v>5</v>
      </c>
      <c r="C146" s="75" t="s">
        <v>122</v>
      </c>
      <c r="D146" s="76" t="s">
        <v>177</v>
      </c>
      <c r="E146" s="72" t="s">
        <v>3</v>
      </c>
      <c r="F146" s="128">
        <v>1</v>
      </c>
      <c r="G146" s="129">
        <v>1</v>
      </c>
      <c r="H146" s="69"/>
      <c r="I146" s="6"/>
    </row>
    <row r="147" spans="1:9" ht="14.25" thickTop="1" thickBot="1">
      <c r="A147" s="6"/>
      <c r="B147" s="148" t="s">
        <v>30</v>
      </c>
      <c r="C147" s="148"/>
      <c r="D147" s="148"/>
      <c r="E147" s="148"/>
      <c r="F147" s="148"/>
      <c r="G147" s="148"/>
      <c r="H147" s="148"/>
      <c r="I147" s="6"/>
    </row>
    <row r="148" spans="1:9" ht="14.25" thickTop="1" thickBot="1">
      <c r="A148" s="6"/>
      <c r="B148" s="117" t="s">
        <v>24</v>
      </c>
      <c r="C148" s="205" t="s">
        <v>18</v>
      </c>
      <c r="D148" s="205"/>
      <c r="E148" s="205"/>
      <c r="F148" s="205"/>
      <c r="G148" s="206" t="s">
        <v>10</v>
      </c>
      <c r="H148" s="206"/>
      <c r="I148" s="6"/>
    </row>
    <row r="149" spans="1:9" ht="14.25" thickTop="1" thickBot="1">
      <c r="A149" s="6"/>
      <c r="B149" s="72">
        <v>1</v>
      </c>
      <c r="C149" s="150" t="s">
        <v>123</v>
      </c>
      <c r="D149" s="150"/>
      <c r="E149" s="150"/>
      <c r="F149" s="150"/>
      <c r="G149" s="204"/>
      <c r="H149" s="204"/>
      <c r="I149" s="6"/>
    </row>
    <row r="150" spans="1:9" ht="14.25" thickTop="1" thickBot="1">
      <c r="A150" s="6"/>
      <c r="B150" s="72">
        <v>2</v>
      </c>
      <c r="C150" s="150" t="s">
        <v>124</v>
      </c>
      <c r="D150" s="150"/>
      <c r="E150" s="150"/>
      <c r="F150" s="150"/>
      <c r="G150" s="204"/>
      <c r="H150" s="204"/>
      <c r="I150" s="6"/>
    </row>
    <row r="151" spans="1:9" ht="14.25" thickTop="1" thickBot="1">
      <c r="A151" s="6"/>
      <c r="B151" s="72">
        <v>3</v>
      </c>
      <c r="C151" s="150" t="s">
        <v>125</v>
      </c>
      <c r="D151" s="150"/>
      <c r="E151" s="150"/>
      <c r="F151" s="150"/>
      <c r="G151" s="204"/>
      <c r="H151" s="204"/>
      <c r="I151" s="6"/>
    </row>
    <row r="152" spans="1:9" ht="14.25" thickTop="1" thickBot="1">
      <c r="A152" s="6"/>
      <c r="B152" s="4"/>
      <c r="C152" s="4"/>
      <c r="D152" s="4"/>
      <c r="E152" s="4"/>
      <c r="F152" s="5"/>
      <c r="G152" s="31"/>
      <c r="H152" s="6"/>
      <c r="I152" s="6"/>
    </row>
    <row r="153" spans="1:9" ht="14.25" thickTop="1" thickBot="1">
      <c r="A153" s="6"/>
      <c r="B153" s="4"/>
      <c r="C153" s="4"/>
      <c r="D153" s="4"/>
      <c r="E153" s="4"/>
      <c r="F153" s="5"/>
      <c r="G153" s="31"/>
      <c r="H153" s="6"/>
      <c r="I153" s="6"/>
    </row>
    <row r="154" spans="1:9" ht="14.25" thickTop="1" thickBot="1">
      <c r="A154" s="6"/>
      <c r="B154" s="4"/>
      <c r="C154" s="4"/>
      <c r="D154" s="4"/>
      <c r="E154" s="4"/>
      <c r="F154" s="5"/>
      <c r="G154" s="31"/>
      <c r="H154" s="6"/>
      <c r="I154" s="6"/>
    </row>
    <row r="155" spans="1:9" ht="21.75" thickTop="1" thickBot="1">
      <c r="A155" s="6"/>
      <c r="B155" s="203" t="s">
        <v>173</v>
      </c>
      <c r="C155" s="203"/>
      <c r="D155" s="203"/>
      <c r="E155" s="203"/>
      <c r="F155" s="203"/>
      <c r="G155" s="203"/>
      <c r="H155" s="203"/>
      <c r="I155" s="6"/>
    </row>
    <row r="156" spans="1:9" ht="14.25" thickTop="1" thickBot="1">
      <c r="A156" s="6"/>
      <c r="B156" s="152" t="s">
        <v>48</v>
      </c>
      <c r="C156" s="153"/>
      <c r="D156" s="153"/>
      <c r="E156" s="153"/>
      <c r="F156" s="153"/>
      <c r="G156" s="153"/>
      <c r="H156" s="154"/>
      <c r="I156" s="6"/>
    </row>
    <row r="157" spans="1:9" ht="27" thickTop="1" thickBot="1">
      <c r="A157" s="6"/>
      <c r="B157" s="117" t="s">
        <v>24</v>
      </c>
      <c r="C157" s="117" t="s">
        <v>0</v>
      </c>
      <c r="D157" s="117" t="s">
        <v>32</v>
      </c>
      <c r="E157" s="117" t="s">
        <v>1</v>
      </c>
      <c r="F157" s="142" t="s">
        <v>2</v>
      </c>
      <c r="G157" s="143"/>
      <c r="H157" s="118" t="s">
        <v>10</v>
      </c>
      <c r="I157" s="6"/>
    </row>
    <row r="158" spans="1:9" ht="14.25" thickTop="1" thickBot="1">
      <c r="A158" s="6"/>
      <c r="B158" s="72">
        <v>1</v>
      </c>
      <c r="C158" s="76" t="s">
        <v>126</v>
      </c>
      <c r="D158" s="76" t="s">
        <v>127</v>
      </c>
      <c r="E158" s="72" t="s">
        <v>3</v>
      </c>
      <c r="F158" s="128">
        <v>1</v>
      </c>
      <c r="G158" s="129">
        <v>1</v>
      </c>
      <c r="H158" s="68"/>
      <c r="I158" s="6"/>
    </row>
    <row r="159" spans="1:9" ht="14.25" thickTop="1" thickBot="1">
      <c r="A159" s="6"/>
      <c r="B159" s="125">
        <v>2</v>
      </c>
      <c r="C159" s="122" t="s">
        <v>113</v>
      </c>
      <c r="D159" s="122" t="s">
        <v>114</v>
      </c>
      <c r="E159" s="125" t="s">
        <v>3</v>
      </c>
      <c r="F159" s="128">
        <v>1</v>
      </c>
      <c r="G159" s="129">
        <v>1</v>
      </c>
      <c r="H159" s="11" t="s">
        <v>222</v>
      </c>
      <c r="I159" s="6"/>
    </row>
    <row r="160" spans="1:9" ht="39.75" thickTop="1" thickBot="1">
      <c r="A160" s="6"/>
      <c r="B160" s="72">
        <v>3</v>
      </c>
      <c r="C160" s="76" t="s">
        <v>115</v>
      </c>
      <c r="D160" s="76" t="s">
        <v>182</v>
      </c>
      <c r="E160" s="72" t="s">
        <v>3</v>
      </c>
      <c r="F160" s="128">
        <v>1</v>
      </c>
      <c r="G160" s="129">
        <v>1</v>
      </c>
      <c r="H160" s="69"/>
      <c r="I160" s="6"/>
    </row>
    <row r="161" spans="1:9" ht="14.25" thickTop="1" thickBot="1">
      <c r="A161" s="6"/>
      <c r="B161" s="137" t="s">
        <v>174</v>
      </c>
      <c r="C161" s="138"/>
      <c r="D161" s="138"/>
      <c r="E161" s="138"/>
      <c r="F161" s="138"/>
      <c r="G161" s="138"/>
      <c r="H161" s="139"/>
      <c r="I161" s="6"/>
    </row>
    <row r="162" spans="1:9" ht="27" thickTop="1" thickBot="1">
      <c r="A162" s="6"/>
      <c r="B162" s="117" t="s">
        <v>24</v>
      </c>
      <c r="C162" s="117" t="s">
        <v>0</v>
      </c>
      <c r="D162" s="117" t="s">
        <v>32</v>
      </c>
      <c r="E162" s="117" t="s">
        <v>1</v>
      </c>
      <c r="F162" s="142" t="s">
        <v>2</v>
      </c>
      <c r="G162" s="143"/>
      <c r="H162" s="118" t="s">
        <v>10</v>
      </c>
      <c r="I162" s="6"/>
    </row>
    <row r="163" spans="1:9" ht="27" thickTop="1" thickBot="1">
      <c r="A163" s="6"/>
      <c r="B163" s="84">
        <v>1</v>
      </c>
      <c r="C163" s="85" t="s">
        <v>112</v>
      </c>
      <c r="D163" s="85" t="s">
        <v>205</v>
      </c>
      <c r="E163" s="28" t="s">
        <v>3</v>
      </c>
      <c r="F163" s="130">
        <v>1</v>
      </c>
      <c r="G163" s="129">
        <v>1</v>
      </c>
      <c r="H163" s="68"/>
      <c r="I163" s="6"/>
    </row>
    <row r="164" spans="1:9" ht="52.5" thickTop="1" thickBot="1">
      <c r="A164" s="6"/>
      <c r="B164" s="84">
        <v>2</v>
      </c>
      <c r="C164" s="85" t="s">
        <v>111</v>
      </c>
      <c r="D164" s="85" t="s">
        <v>181</v>
      </c>
      <c r="E164" s="28" t="s">
        <v>3</v>
      </c>
      <c r="F164" s="130">
        <v>1</v>
      </c>
      <c r="G164" s="129">
        <v>10</v>
      </c>
      <c r="H164" s="68"/>
      <c r="I164" s="6"/>
    </row>
    <row r="165" spans="1:9" ht="14.25" thickTop="1" thickBot="1">
      <c r="A165" s="6"/>
      <c r="B165" s="152" t="s">
        <v>175</v>
      </c>
      <c r="C165" s="153"/>
      <c r="D165" s="153"/>
      <c r="E165" s="153"/>
      <c r="F165" s="153"/>
      <c r="G165" s="153"/>
      <c r="H165" s="154"/>
      <c r="I165" s="6"/>
    </row>
    <row r="166" spans="1:9" ht="14.25" thickTop="1" thickBot="1">
      <c r="A166" s="6"/>
      <c r="B166" s="117" t="s">
        <v>24</v>
      </c>
      <c r="C166" s="142" t="s">
        <v>18</v>
      </c>
      <c r="D166" s="162"/>
      <c r="E166" s="162"/>
      <c r="F166" s="143"/>
      <c r="G166" s="151" t="s">
        <v>10</v>
      </c>
      <c r="H166" s="151"/>
      <c r="I166" s="6"/>
    </row>
    <row r="167" spans="1:9" ht="14.25" thickTop="1" thickBot="1">
      <c r="A167" s="6"/>
      <c r="B167" s="66">
        <v>1</v>
      </c>
      <c r="C167" s="150" t="s">
        <v>128</v>
      </c>
      <c r="D167" s="150"/>
      <c r="E167" s="150"/>
      <c r="F167" s="150"/>
      <c r="G167" s="151" t="s">
        <v>11</v>
      </c>
      <c r="H167" s="151"/>
      <c r="I167" s="6"/>
    </row>
    <row r="168" spans="1:9" ht="14.25" thickTop="1" thickBot="1">
      <c r="A168" s="6"/>
      <c r="B168" s="4"/>
      <c r="C168" s="4"/>
      <c r="D168" s="4"/>
      <c r="E168" s="4"/>
      <c r="F168" s="5"/>
      <c r="G168" s="31"/>
      <c r="H168" s="6"/>
      <c r="I168" s="6"/>
    </row>
    <row r="169" spans="1:9" ht="14.25" thickTop="1" thickBot="1">
      <c r="A169" s="6"/>
      <c r="B169" s="6"/>
      <c r="C169" s="6"/>
      <c r="D169" s="6"/>
      <c r="E169" s="6"/>
      <c r="F169" s="12"/>
      <c r="G169" s="31"/>
      <c r="H169" s="6"/>
      <c r="I169" s="6"/>
    </row>
    <row r="170" spans="1:9" ht="42" customHeight="1" thickTop="1" thickBot="1">
      <c r="A170" s="6"/>
      <c r="B170" s="210" t="s">
        <v>230</v>
      </c>
      <c r="C170" s="210"/>
      <c r="D170" s="210"/>
      <c r="E170" s="210"/>
      <c r="F170" s="210"/>
      <c r="G170" s="210"/>
      <c r="H170" s="210"/>
      <c r="I170" s="6"/>
    </row>
    <row r="171" spans="1:9" ht="27" thickTop="1" thickBot="1">
      <c r="A171" s="6"/>
      <c r="B171" s="117" t="s">
        <v>24</v>
      </c>
      <c r="C171" s="117" t="s">
        <v>0</v>
      </c>
      <c r="D171" s="117" t="s">
        <v>32</v>
      </c>
      <c r="E171" s="117" t="s">
        <v>1</v>
      </c>
      <c r="F171" s="142" t="s">
        <v>2</v>
      </c>
      <c r="G171" s="143"/>
      <c r="H171" s="118" t="s">
        <v>10</v>
      </c>
      <c r="I171" s="6"/>
    </row>
    <row r="172" spans="1:9" ht="14.25" thickTop="1" thickBot="1">
      <c r="A172" s="6"/>
      <c r="B172" s="72">
        <v>1</v>
      </c>
      <c r="C172" s="75" t="s">
        <v>193</v>
      </c>
      <c r="D172" s="76" t="s">
        <v>194</v>
      </c>
      <c r="E172" s="77" t="s">
        <v>195</v>
      </c>
      <c r="F172" s="133" t="s">
        <v>196</v>
      </c>
      <c r="G172" s="134"/>
      <c r="H172" s="118"/>
      <c r="I172" s="6"/>
    </row>
    <row r="173" spans="1:9" ht="14.25" thickTop="1" thickBot="1">
      <c r="A173" s="6"/>
      <c r="B173" s="72">
        <v>2</v>
      </c>
      <c r="C173" s="75" t="s">
        <v>129</v>
      </c>
      <c r="D173" s="76" t="s">
        <v>130</v>
      </c>
      <c r="E173" s="77" t="s">
        <v>3</v>
      </c>
      <c r="F173" s="133">
        <v>2</v>
      </c>
      <c r="G173" s="134"/>
      <c r="H173" s="118"/>
      <c r="I173" s="6"/>
    </row>
    <row r="174" spans="1:9" ht="14.25" thickTop="1" thickBot="1">
      <c r="A174" s="6"/>
      <c r="B174" s="72">
        <v>3</v>
      </c>
      <c r="C174" s="75" t="s">
        <v>129</v>
      </c>
      <c r="D174" s="76" t="s">
        <v>131</v>
      </c>
      <c r="E174" s="77" t="s">
        <v>3</v>
      </c>
      <c r="F174" s="133">
        <v>1</v>
      </c>
      <c r="G174" s="134"/>
      <c r="H174" s="118"/>
      <c r="I174" s="6"/>
    </row>
    <row r="175" spans="1:9" ht="27" thickTop="1" thickBot="1">
      <c r="A175" s="6"/>
      <c r="B175" s="72">
        <v>4</v>
      </c>
      <c r="C175" s="75" t="s">
        <v>129</v>
      </c>
      <c r="D175" s="76" t="s">
        <v>132</v>
      </c>
      <c r="E175" s="77" t="s">
        <v>3</v>
      </c>
      <c r="F175" s="133">
        <v>1</v>
      </c>
      <c r="G175" s="134"/>
      <c r="H175" s="116" t="s">
        <v>186</v>
      </c>
      <c r="I175" s="6"/>
    </row>
    <row r="176" spans="1:9" ht="27" thickTop="1" thickBot="1">
      <c r="A176" s="6"/>
      <c r="B176" s="72">
        <v>5</v>
      </c>
      <c r="C176" s="75" t="s">
        <v>84</v>
      </c>
      <c r="D176" s="76" t="s">
        <v>85</v>
      </c>
      <c r="E176" s="72" t="s">
        <v>3</v>
      </c>
      <c r="F176" s="133">
        <v>3</v>
      </c>
      <c r="G176" s="134"/>
      <c r="H176" s="116" t="s">
        <v>197</v>
      </c>
      <c r="I176" s="6"/>
    </row>
    <row r="177" spans="1:9" ht="27" thickTop="1" thickBot="1">
      <c r="A177" s="6"/>
      <c r="B177" s="72">
        <v>6</v>
      </c>
      <c r="C177" s="75" t="s">
        <v>191</v>
      </c>
      <c r="D177" s="76" t="s">
        <v>192</v>
      </c>
      <c r="E177" s="74" t="s">
        <v>3</v>
      </c>
      <c r="F177" s="133">
        <v>3</v>
      </c>
      <c r="G177" s="134"/>
      <c r="H177" s="116" t="s">
        <v>197</v>
      </c>
      <c r="I177" s="6"/>
    </row>
    <row r="178" spans="1:9" ht="27" thickTop="1" thickBot="1">
      <c r="A178" s="6"/>
      <c r="B178" s="72">
        <v>7</v>
      </c>
      <c r="C178" s="75" t="s">
        <v>133</v>
      </c>
      <c r="D178" s="76" t="s">
        <v>134</v>
      </c>
      <c r="E178" s="77" t="s">
        <v>3</v>
      </c>
      <c r="F178" s="133">
        <v>100</v>
      </c>
      <c r="G178" s="134"/>
      <c r="H178" s="118"/>
      <c r="I178" s="6"/>
    </row>
    <row r="179" spans="1:9" ht="27" thickTop="1" thickBot="1">
      <c r="A179" s="6"/>
      <c r="B179" s="72">
        <v>8</v>
      </c>
      <c r="C179" s="75" t="s">
        <v>135</v>
      </c>
      <c r="D179" s="76" t="s">
        <v>136</v>
      </c>
      <c r="E179" s="77" t="s">
        <v>3</v>
      </c>
      <c r="F179" s="133">
        <v>2</v>
      </c>
      <c r="G179" s="134"/>
      <c r="H179" s="118"/>
      <c r="I179" s="6"/>
    </row>
    <row r="180" spans="1:9" ht="27" thickTop="1" thickBot="1">
      <c r="A180" s="6"/>
      <c r="B180" s="72">
        <v>9</v>
      </c>
      <c r="C180" s="75" t="s">
        <v>137</v>
      </c>
      <c r="D180" s="76" t="s">
        <v>138</v>
      </c>
      <c r="E180" s="77" t="s">
        <v>3</v>
      </c>
      <c r="F180" s="133">
        <v>2</v>
      </c>
      <c r="G180" s="134"/>
      <c r="H180" s="118"/>
      <c r="I180" s="6"/>
    </row>
    <row r="181" spans="1:9" ht="14.25" thickTop="1" thickBot="1">
      <c r="A181" s="6"/>
      <c r="B181" s="72">
        <v>10</v>
      </c>
      <c r="C181" s="75" t="s">
        <v>139</v>
      </c>
      <c r="D181" s="76" t="s">
        <v>140</v>
      </c>
      <c r="E181" s="77" t="s">
        <v>3</v>
      </c>
      <c r="F181" s="133">
        <v>3</v>
      </c>
      <c r="G181" s="134"/>
      <c r="H181" s="118"/>
      <c r="I181" s="6"/>
    </row>
    <row r="182" spans="1:9" ht="27" thickTop="1" thickBot="1">
      <c r="A182" s="6"/>
      <c r="B182" s="72">
        <v>11</v>
      </c>
      <c r="C182" s="75" t="s">
        <v>141</v>
      </c>
      <c r="D182" s="76" t="s">
        <v>142</v>
      </c>
      <c r="E182" s="77" t="s">
        <v>3</v>
      </c>
      <c r="F182" s="133">
        <v>2</v>
      </c>
      <c r="G182" s="134"/>
      <c r="H182" s="118"/>
      <c r="I182" s="6"/>
    </row>
    <row r="183" spans="1:9" ht="27" thickTop="1" thickBot="1">
      <c r="A183" s="6"/>
      <c r="B183" s="72">
        <v>12</v>
      </c>
      <c r="C183" s="76" t="s">
        <v>143</v>
      </c>
      <c r="D183" s="76" t="s">
        <v>144</v>
      </c>
      <c r="E183" s="77" t="s">
        <v>3</v>
      </c>
      <c r="F183" s="133">
        <v>2</v>
      </c>
      <c r="G183" s="134"/>
      <c r="H183" s="116" t="s">
        <v>198</v>
      </c>
      <c r="I183" s="6"/>
    </row>
    <row r="184" spans="1:9" ht="14.25" thickTop="1" thickBot="1">
      <c r="A184" s="6"/>
      <c r="B184" s="72">
        <v>13</v>
      </c>
      <c r="C184" s="75" t="s">
        <v>145</v>
      </c>
      <c r="D184" s="76" t="s">
        <v>146</v>
      </c>
      <c r="E184" s="77" t="s">
        <v>3</v>
      </c>
      <c r="F184" s="133">
        <v>200</v>
      </c>
      <c r="G184" s="134"/>
      <c r="H184" s="118"/>
      <c r="I184" s="6"/>
    </row>
    <row r="185" spans="1:9" ht="27" thickTop="1" thickBot="1">
      <c r="A185" s="6"/>
      <c r="B185" s="72">
        <v>14</v>
      </c>
      <c r="C185" s="75" t="s">
        <v>147</v>
      </c>
      <c r="D185" s="76" t="s">
        <v>148</v>
      </c>
      <c r="E185" s="77" t="s">
        <v>3</v>
      </c>
      <c r="F185" s="133">
        <v>100</v>
      </c>
      <c r="G185" s="134"/>
      <c r="H185" s="118"/>
      <c r="I185" s="6"/>
    </row>
    <row r="186" spans="1:9" ht="27" thickTop="1" thickBot="1">
      <c r="A186" s="6"/>
      <c r="B186" s="72">
        <v>15</v>
      </c>
      <c r="C186" s="75" t="s">
        <v>149</v>
      </c>
      <c r="D186" s="76" t="s">
        <v>150</v>
      </c>
      <c r="E186" s="77" t="s">
        <v>3</v>
      </c>
      <c r="F186" s="133">
        <v>1</v>
      </c>
      <c r="G186" s="134"/>
      <c r="H186" s="68" t="s">
        <v>188</v>
      </c>
      <c r="I186" s="6"/>
    </row>
    <row r="187" spans="1:9" ht="27" thickTop="1" thickBot="1">
      <c r="A187" s="6"/>
      <c r="B187" s="72">
        <v>16</v>
      </c>
      <c r="C187" s="75" t="s">
        <v>149</v>
      </c>
      <c r="D187" s="76" t="s">
        <v>151</v>
      </c>
      <c r="E187" s="77" t="s">
        <v>3</v>
      </c>
      <c r="F187" s="133">
        <v>1</v>
      </c>
      <c r="G187" s="134"/>
      <c r="H187" s="116" t="s">
        <v>186</v>
      </c>
      <c r="I187" s="6"/>
    </row>
    <row r="188" spans="1:9" ht="14.25" thickTop="1" thickBot="1">
      <c r="A188" s="6"/>
      <c r="B188" s="6"/>
      <c r="C188" s="6"/>
      <c r="D188" s="6"/>
      <c r="E188" s="6"/>
      <c r="F188" s="12"/>
      <c r="G188" s="31"/>
      <c r="H188" s="6"/>
      <c r="I188" s="6"/>
    </row>
    <row r="189" spans="1:9" ht="14.25" thickTop="1" thickBot="1">
      <c r="A189" s="6"/>
      <c r="B189" s="6"/>
      <c r="C189" s="6"/>
      <c r="D189" s="6"/>
      <c r="E189" s="6"/>
      <c r="F189" s="12"/>
      <c r="G189" s="31"/>
      <c r="H189" s="6"/>
      <c r="I189" s="6"/>
    </row>
    <row r="190" spans="1:9" ht="14.25" thickTop="1" thickBot="1">
      <c r="A190" s="6"/>
      <c r="B190" s="155" t="s">
        <v>31</v>
      </c>
      <c r="C190" s="156"/>
      <c r="D190" s="156"/>
      <c r="E190" s="156"/>
      <c r="F190" s="156"/>
      <c r="G190" s="156"/>
      <c r="H190" s="157"/>
      <c r="I190" s="6"/>
    </row>
    <row r="191" spans="1:9" ht="14.25" thickTop="1" thickBot="1">
      <c r="A191" s="6"/>
      <c r="B191" s="152" t="s">
        <v>49</v>
      </c>
      <c r="C191" s="153"/>
      <c r="D191" s="153"/>
      <c r="E191" s="153"/>
      <c r="F191" s="154"/>
      <c r="G191" s="152" t="s">
        <v>50</v>
      </c>
      <c r="H191" s="154"/>
      <c r="I191" s="6"/>
    </row>
    <row r="192" spans="1:9" ht="27" thickTop="1" thickBot="1">
      <c r="A192" s="6"/>
      <c r="B192" s="117" t="s">
        <v>24</v>
      </c>
      <c r="C192" s="117" t="s">
        <v>0</v>
      </c>
      <c r="D192" s="117" t="s">
        <v>32</v>
      </c>
      <c r="E192" s="117" t="s">
        <v>1</v>
      </c>
      <c r="F192" s="117" t="s">
        <v>2</v>
      </c>
      <c r="G192" s="115" t="s">
        <v>2</v>
      </c>
      <c r="H192" s="115" t="s">
        <v>10</v>
      </c>
      <c r="I192" s="6"/>
    </row>
    <row r="193" spans="1:9" ht="27" thickTop="1" thickBot="1">
      <c r="A193" s="6"/>
      <c r="B193" s="74">
        <v>1</v>
      </c>
      <c r="C193" s="90" t="s">
        <v>152</v>
      </c>
      <c r="D193" s="90" t="s">
        <v>177</v>
      </c>
      <c r="E193" s="91" t="s">
        <v>60</v>
      </c>
      <c r="F193" s="92" t="s">
        <v>11</v>
      </c>
      <c r="G193" s="115">
        <v>1</v>
      </c>
      <c r="H193" s="115"/>
      <c r="I193" s="6"/>
    </row>
    <row r="194" spans="1:9" ht="14.25" thickTop="1" thickBot="1">
      <c r="A194" s="6"/>
      <c r="B194" s="74">
        <v>2</v>
      </c>
      <c r="C194" s="90" t="s">
        <v>153</v>
      </c>
      <c r="D194" s="90" t="s">
        <v>154</v>
      </c>
      <c r="E194" s="91" t="s">
        <v>60</v>
      </c>
      <c r="F194" s="92" t="s">
        <v>11</v>
      </c>
      <c r="G194" s="115">
        <v>1</v>
      </c>
      <c r="H194" s="115"/>
      <c r="I194" s="6"/>
    </row>
    <row r="195" spans="1:9" ht="14.25" thickTop="1" thickBot="1">
      <c r="A195" s="6"/>
      <c r="B195" s="74">
        <v>3</v>
      </c>
      <c r="C195" s="90" t="s">
        <v>155</v>
      </c>
      <c r="D195" s="90" t="s">
        <v>177</v>
      </c>
      <c r="E195" s="91" t="s">
        <v>60</v>
      </c>
      <c r="F195" s="92" t="s">
        <v>11</v>
      </c>
      <c r="G195" s="115">
        <v>1</v>
      </c>
      <c r="H195" s="115"/>
      <c r="I195" s="6"/>
    </row>
    <row r="196" spans="1:9" ht="27" thickTop="1" thickBot="1">
      <c r="A196" s="6"/>
      <c r="B196" s="74">
        <v>4</v>
      </c>
      <c r="C196" s="90" t="s">
        <v>156</v>
      </c>
      <c r="D196" s="90" t="s">
        <v>180</v>
      </c>
      <c r="E196" s="91" t="s">
        <v>60</v>
      </c>
      <c r="F196" s="92" t="s">
        <v>11</v>
      </c>
      <c r="G196" s="115">
        <v>1</v>
      </c>
      <c r="H196" s="115"/>
      <c r="I196" s="6"/>
    </row>
    <row r="197" spans="1:9" ht="14.25" thickTop="1" thickBot="1">
      <c r="A197" s="6"/>
      <c r="B197" s="74">
        <v>5</v>
      </c>
      <c r="C197" s="90" t="s">
        <v>157</v>
      </c>
      <c r="D197" s="90" t="s">
        <v>177</v>
      </c>
      <c r="E197" s="91" t="s">
        <v>60</v>
      </c>
      <c r="F197" s="92" t="s">
        <v>11</v>
      </c>
      <c r="G197" s="115">
        <v>1</v>
      </c>
      <c r="H197" s="115"/>
      <c r="I197" s="6"/>
    </row>
    <row r="198" spans="1:9" ht="14.25" thickTop="1" thickBot="1">
      <c r="A198" s="6"/>
      <c r="B198" s="74">
        <v>6</v>
      </c>
      <c r="C198" s="90" t="s">
        <v>158</v>
      </c>
      <c r="D198" s="90" t="s">
        <v>159</v>
      </c>
      <c r="E198" s="91" t="s">
        <v>60</v>
      </c>
      <c r="F198" s="92" t="s">
        <v>11</v>
      </c>
      <c r="G198" s="115">
        <v>1</v>
      </c>
      <c r="H198" s="115"/>
      <c r="I198" s="6"/>
    </row>
    <row r="199" spans="1:9" ht="27" thickTop="1" thickBot="1">
      <c r="A199" s="6"/>
      <c r="B199" s="74">
        <v>7</v>
      </c>
      <c r="C199" s="90" t="s">
        <v>160</v>
      </c>
      <c r="D199" s="90" t="s">
        <v>159</v>
      </c>
      <c r="E199" s="91" t="s">
        <v>60</v>
      </c>
      <c r="F199" s="92" t="s">
        <v>11</v>
      </c>
      <c r="G199" s="115">
        <v>1</v>
      </c>
      <c r="H199" s="115"/>
      <c r="I199" s="6"/>
    </row>
    <row r="200" spans="1:9" ht="14.25" thickTop="1" thickBot="1">
      <c r="A200" s="6"/>
      <c r="B200" s="74">
        <v>8</v>
      </c>
      <c r="C200" s="90" t="s">
        <v>161</v>
      </c>
      <c r="D200" s="90" t="s">
        <v>159</v>
      </c>
      <c r="E200" s="91" t="s">
        <v>60</v>
      </c>
      <c r="F200" s="92" t="s">
        <v>11</v>
      </c>
      <c r="G200" s="115">
        <v>1</v>
      </c>
      <c r="H200" s="115"/>
      <c r="I200" s="6"/>
    </row>
    <row r="201" spans="1:9" ht="14.25" thickTop="1" thickBot="1">
      <c r="A201" s="6"/>
      <c r="B201" s="74">
        <v>9</v>
      </c>
      <c r="C201" s="126" t="s">
        <v>162</v>
      </c>
      <c r="D201" s="90" t="s">
        <v>163</v>
      </c>
      <c r="E201" s="91" t="s">
        <v>60</v>
      </c>
      <c r="F201" s="92" t="s">
        <v>11</v>
      </c>
      <c r="G201" s="115">
        <v>1</v>
      </c>
      <c r="H201" s="115"/>
      <c r="I201" s="6"/>
    </row>
    <row r="202" spans="1:9" ht="14.25" thickTop="1" thickBot="1">
      <c r="A202" s="6"/>
      <c r="B202" s="74">
        <v>10</v>
      </c>
      <c r="C202" s="126" t="s">
        <v>164</v>
      </c>
      <c r="D202" s="90" t="s">
        <v>165</v>
      </c>
      <c r="E202" s="91" t="s">
        <v>60</v>
      </c>
      <c r="F202" s="92" t="s">
        <v>11</v>
      </c>
      <c r="G202" s="115">
        <v>1</v>
      </c>
      <c r="H202" s="115"/>
      <c r="I202" s="6"/>
    </row>
    <row r="203" spans="1:9" ht="14.25" thickTop="1" thickBot="1">
      <c r="A203" s="6"/>
      <c r="B203" s="74">
        <v>11</v>
      </c>
      <c r="C203" s="126" t="s">
        <v>166</v>
      </c>
      <c r="D203" s="90" t="s">
        <v>167</v>
      </c>
      <c r="E203" s="91" t="s">
        <v>60</v>
      </c>
      <c r="F203" s="92" t="s">
        <v>11</v>
      </c>
      <c r="G203" s="115">
        <v>1</v>
      </c>
      <c r="H203" s="115"/>
      <c r="I203" s="6"/>
    </row>
    <row r="204" spans="1:9" ht="14.25" thickTop="1" thickBot="1">
      <c r="A204" s="6"/>
      <c r="B204" s="14"/>
      <c r="C204" s="14"/>
      <c r="D204" s="14"/>
      <c r="E204" s="4"/>
      <c r="F204" s="5"/>
      <c r="G204" s="31"/>
      <c r="H204" s="6"/>
      <c r="I204" s="6"/>
    </row>
    <row r="205" spans="1:9" ht="14.25" thickTop="1" thickBot="1">
      <c r="A205" s="23"/>
      <c r="B205" s="24"/>
      <c r="C205" s="24"/>
      <c r="D205" s="24"/>
      <c r="E205" s="25"/>
      <c r="F205" s="29"/>
      <c r="G205" s="34"/>
      <c r="H205" s="26"/>
      <c r="I205" s="27"/>
    </row>
    <row r="206" spans="1:9" ht="14.25" thickTop="1" thickBot="1">
      <c r="A206" s="23"/>
      <c r="B206" s="24"/>
      <c r="C206" s="24"/>
      <c r="D206" s="24"/>
      <c r="E206" s="25"/>
      <c r="F206" s="29"/>
      <c r="G206" s="34"/>
      <c r="H206" s="26"/>
      <c r="I206" s="27"/>
    </row>
    <row r="207" spans="1:9" ht="13.5" thickTop="1">
      <c r="A207" s="44"/>
      <c r="B207" s="18"/>
      <c r="C207" s="18"/>
      <c r="D207" s="18"/>
      <c r="E207" s="18"/>
      <c r="F207" s="19"/>
      <c r="G207" s="35"/>
      <c r="H207" s="18"/>
      <c r="I207" s="45"/>
    </row>
    <row r="208" spans="1:9">
      <c r="A208" s="46"/>
      <c r="B208" s="20"/>
      <c r="C208" s="136" t="s">
        <v>20</v>
      </c>
      <c r="D208" s="136"/>
      <c r="E208" s="136" t="s">
        <v>21</v>
      </c>
      <c r="F208" s="136"/>
      <c r="G208" s="136"/>
      <c r="H208" s="20"/>
      <c r="I208" s="47"/>
    </row>
    <row r="209" spans="1:9">
      <c r="A209" s="46"/>
      <c r="B209" s="20"/>
      <c r="C209" s="135" t="s">
        <v>25</v>
      </c>
      <c r="D209" s="135"/>
      <c r="E209" s="136" t="s">
        <v>22</v>
      </c>
      <c r="F209" s="136"/>
      <c r="G209" s="136"/>
      <c r="H209" s="20"/>
      <c r="I209" s="47"/>
    </row>
    <row r="210" spans="1:9">
      <c r="A210" s="46"/>
      <c r="B210" s="20"/>
      <c r="C210" s="21"/>
      <c r="D210" s="21"/>
      <c r="E210" s="113"/>
      <c r="F210" s="30"/>
      <c r="G210" s="22"/>
      <c r="H210" s="20"/>
      <c r="I210" s="47"/>
    </row>
    <row r="211" spans="1:9">
      <c r="A211" s="46"/>
      <c r="B211" s="20"/>
      <c r="C211" s="136" t="s">
        <v>26</v>
      </c>
      <c r="D211" s="136"/>
      <c r="E211" s="136" t="s">
        <v>21</v>
      </c>
      <c r="F211" s="136"/>
      <c r="G211" s="136"/>
      <c r="H211" s="20"/>
      <c r="I211" s="47"/>
    </row>
    <row r="212" spans="1:9">
      <c r="A212" s="46"/>
      <c r="B212" s="48"/>
      <c r="C212" s="135" t="s">
        <v>25</v>
      </c>
      <c r="D212" s="135"/>
      <c r="E212" s="136" t="s">
        <v>22</v>
      </c>
      <c r="F212" s="136"/>
      <c r="G212" s="136"/>
      <c r="H212" s="48"/>
      <c r="I212" s="47"/>
    </row>
    <row r="213" spans="1:9" ht="13.5" thickBot="1">
      <c r="A213" s="49"/>
      <c r="B213" s="50"/>
      <c r="C213" s="50"/>
      <c r="D213" s="50"/>
      <c r="E213" s="50"/>
      <c r="F213" s="51"/>
      <c r="G213" s="52"/>
      <c r="H213" s="50"/>
      <c r="I213" s="53"/>
    </row>
    <row r="214" spans="1:9" ht="13.5" thickTop="1"/>
  </sheetData>
  <mergeCells count="152">
    <mergeCell ref="C208:D208"/>
    <mergeCell ref="E208:G208"/>
    <mergeCell ref="C211:D211"/>
    <mergeCell ref="E211:G211"/>
    <mergeCell ref="F185:G185"/>
    <mergeCell ref="F186:G186"/>
    <mergeCell ref="F187:G187"/>
    <mergeCell ref="B190:H190"/>
    <mergeCell ref="B191:F191"/>
    <mergeCell ref="G191:H191"/>
    <mergeCell ref="C209:D209"/>
    <mergeCell ref="E209:G209"/>
    <mergeCell ref="F179:G179"/>
    <mergeCell ref="F180:G180"/>
    <mergeCell ref="F181:G181"/>
    <mergeCell ref="F182:G182"/>
    <mergeCell ref="F183:G183"/>
    <mergeCell ref="F184:G184"/>
    <mergeCell ref="F173:G173"/>
    <mergeCell ref="F174:G174"/>
    <mergeCell ref="F175:G175"/>
    <mergeCell ref="F176:G176"/>
    <mergeCell ref="F177:G177"/>
    <mergeCell ref="F178:G178"/>
    <mergeCell ref="C166:F166"/>
    <mergeCell ref="G166:H166"/>
    <mergeCell ref="F171:G171"/>
    <mergeCell ref="F172:G172"/>
    <mergeCell ref="F162:G162"/>
    <mergeCell ref="B161:H161"/>
    <mergeCell ref="B165:H165"/>
    <mergeCell ref="C167:F167"/>
    <mergeCell ref="G167:H167"/>
    <mergeCell ref="B170:H170"/>
    <mergeCell ref="F141:G141"/>
    <mergeCell ref="B140:H140"/>
    <mergeCell ref="B147:H147"/>
    <mergeCell ref="B155:H155"/>
    <mergeCell ref="F157:G157"/>
    <mergeCell ref="C148:F148"/>
    <mergeCell ref="G148:H148"/>
    <mergeCell ref="C149:F149"/>
    <mergeCell ref="G149:H149"/>
    <mergeCell ref="C150:F150"/>
    <mergeCell ref="G150:H150"/>
    <mergeCell ref="C151:F151"/>
    <mergeCell ref="G151:H151"/>
    <mergeCell ref="B156:H156"/>
    <mergeCell ref="C122:F122"/>
    <mergeCell ref="G122:H122"/>
    <mergeCell ref="B127:H127"/>
    <mergeCell ref="F129:G129"/>
    <mergeCell ref="C123:F123"/>
    <mergeCell ref="G123:H123"/>
    <mergeCell ref="B128:H128"/>
    <mergeCell ref="B135:H135"/>
    <mergeCell ref="F136:G136"/>
    <mergeCell ref="C120:F120"/>
    <mergeCell ref="G120:H120"/>
    <mergeCell ref="C121:F121"/>
    <mergeCell ref="G121:H121"/>
    <mergeCell ref="B109:F109"/>
    <mergeCell ref="G109:H109"/>
    <mergeCell ref="B115:F115"/>
    <mergeCell ref="G115:H115"/>
    <mergeCell ref="B119:H119"/>
    <mergeCell ref="F79:G79"/>
    <mergeCell ref="B80:H80"/>
    <mergeCell ref="F105:G105"/>
    <mergeCell ref="C81:F81"/>
    <mergeCell ref="G81:H81"/>
    <mergeCell ref="C82:F82"/>
    <mergeCell ref="G82:H82"/>
    <mergeCell ref="C83:F83"/>
    <mergeCell ref="G83:H83"/>
    <mergeCell ref="B84:H84"/>
    <mergeCell ref="F85:G85"/>
    <mergeCell ref="F86:G86"/>
    <mergeCell ref="B90:H90"/>
    <mergeCell ref="B91:F91"/>
    <mergeCell ref="G91:H91"/>
    <mergeCell ref="B104:H104"/>
    <mergeCell ref="F70:G70"/>
    <mergeCell ref="F77:G77"/>
    <mergeCell ref="F71:G71"/>
    <mergeCell ref="F73:G73"/>
    <mergeCell ref="F74:G74"/>
    <mergeCell ref="F75:G75"/>
    <mergeCell ref="F76:G76"/>
    <mergeCell ref="B72:H72"/>
    <mergeCell ref="F78:G78"/>
    <mergeCell ref="F66:G66"/>
    <mergeCell ref="F68:G68"/>
    <mergeCell ref="F69:G69"/>
    <mergeCell ref="F59:G59"/>
    <mergeCell ref="F60:G60"/>
    <mergeCell ref="F61:G61"/>
    <mergeCell ref="F62:G62"/>
    <mergeCell ref="F63:G63"/>
    <mergeCell ref="F64:G64"/>
    <mergeCell ref="F65:G65"/>
    <mergeCell ref="B67:H67"/>
    <mergeCell ref="B46:H46"/>
    <mergeCell ref="F54:G54"/>
    <mergeCell ref="F55:G55"/>
    <mergeCell ref="F56:G56"/>
    <mergeCell ref="F57:G57"/>
    <mergeCell ref="F58:G58"/>
    <mergeCell ref="C47:F47"/>
    <mergeCell ref="G47:H47"/>
    <mergeCell ref="B50:H50"/>
    <mergeCell ref="C48:F48"/>
    <mergeCell ref="G48:H48"/>
    <mergeCell ref="C49:F49"/>
    <mergeCell ref="G49:H49"/>
    <mergeCell ref="B52:H52"/>
    <mergeCell ref="B53:H53"/>
    <mergeCell ref="D9:H9"/>
    <mergeCell ref="B10:C10"/>
    <mergeCell ref="D10:H10"/>
    <mergeCell ref="B40:F40"/>
    <mergeCell ref="G40:H40"/>
    <mergeCell ref="B26:F26"/>
    <mergeCell ref="G26:H26"/>
    <mergeCell ref="B31:F31"/>
    <mergeCell ref="G31:H31"/>
    <mergeCell ref="B37:F37"/>
    <mergeCell ref="G37:H37"/>
    <mergeCell ref="C212:D212"/>
    <mergeCell ref="E212:G212"/>
    <mergeCell ref="B5:C5"/>
    <mergeCell ref="D5:H5"/>
    <mergeCell ref="B6:C6"/>
    <mergeCell ref="D6:H6"/>
    <mergeCell ref="B7:C7"/>
    <mergeCell ref="D7:H7"/>
    <mergeCell ref="B2:C2"/>
    <mergeCell ref="D2:H2"/>
    <mergeCell ref="B3:C3"/>
    <mergeCell ref="D3:H3"/>
    <mergeCell ref="B4:C4"/>
    <mergeCell ref="D4:H4"/>
    <mergeCell ref="B11:C11"/>
    <mergeCell ref="D11:H11"/>
    <mergeCell ref="B12:C12"/>
    <mergeCell ref="D12:H12"/>
    <mergeCell ref="B16:H16"/>
    <mergeCell ref="B17:F17"/>
    <mergeCell ref="G17:H17"/>
    <mergeCell ref="B8:C8"/>
    <mergeCell ref="D8:H8"/>
    <mergeCell ref="B9: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Основная возрастная группа</vt:lpstr>
      <vt:lpstr>Юниоры 12-14 лет</vt:lpstr>
      <vt:lpstr>Юниоры 14-16 лет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2021-10-21T07:02:38Z</dcterms:modified>
</cp:coreProperties>
</file>